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<sst xmlns="http://schemas.openxmlformats.org/spreadsheetml/2006/main" count="84" uniqueCount="68">
  <si>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</si>
  <si>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</si>
  <si>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</si>
  <si>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</si>
  <si>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办公用房修缮类项目</t>
  </si>
  <si>
    <t>主管部门</t>
  </si>
  <si>
    <t>北京市重点站区综合事务中心</t>
  </si>
  <si>
    <t>实施单位</t>
  </si>
  <si>
    <t>北京市重点站区综合事务中心-北京站分中心</t>
  </si>
  <si>
    <t>项目负责人</t>
  </si>
  <si>
    <t>马冉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</si>
  <si>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</si>
  <si>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</si>
  <si>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</si>
  <si>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</si>
  <si>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</si>
  <si>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</si>
  <si>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</si>
  <si>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</si>
  <si>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</si>
  <si>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</si>
  <si>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</si>
  <si>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</si>
  <si>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</si>
  <si>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</si>
  <si>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</si>
  <si>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</si>
  <si>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完成北京站办新办公楼装修，确保新办公楼正常投入使用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</si>
  <si>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</si>
  <si>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</si>
  <si>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</si>
  <si>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</si>
  <si>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</si>
  <si>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</si>
  <si>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</si>
  <si>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</si>
  <si>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</si>
  <si>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面积</t>
    </r>
  </si>
  <si>
    <t>2704平米</t>
  </si>
  <si>
    <t>质量指标
（15分）</t>
  </si>
  <si>
    <t>工程验收合格率</t>
  </si>
  <si>
    <t>时效指标
（10分）</t>
  </si>
  <si>
    <t>完工日期</t>
  </si>
  <si>
    <t>≤45168日</t>
  </si>
  <si>
    <t>45168日</t>
  </si>
  <si>
    <t>成本指标（10分）</t>
  </si>
  <si>
    <t>项目成本</t>
  </si>
  <si>
    <t>≤38.075956万元</t>
  </si>
  <si>
    <t>35.520579万元</t>
  </si>
  <si>
    <t>资金没有使用完成</t>
  </si>
  <si>
    <t>效益指标
（30分）</t>
  </si>
  <si>
    <t>经济效益指标</t>
  </si>
  <si>
    <t>不涉及</t>
  </si>
  <si>
    <t>社会效益指标</t>
  </si>
  <si>
    <t>为北京站办正常履行管理服务职能提供基础保障</t>
  </si>
  <si>
    <t>好</t>
  </si>
  <si>
    <t>有待提升</t>
  </si>
  <si>
    <t>生态效益指标</t>
  </si>
  <si>
    <t>可持续影响指标</t>
  </si>
  <si>
    <t>为北京站办长期正常履行管理服务职能提供基础保障</t>
  </si>
  <si>
    <t>优</t>
  </si>
  <si>
    <t>满意度指标
（10分）</t>
  </si>
  <si>
    <t>服务对象满意度指标</t>
  </si>
  <si>
    <t>服务对象满意度</t>
  </si>
  <si>
    <t>≥95%</t>
  </si>
  <si>
    <t>有待提高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</si>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</sst>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A2" workbookViewId="0">
      <selection activeCell="O16" sqref="O16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85267205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38.075956</v>
      </c>
      <c r="G8" s="5">
        <v>38.075956</v>
      </c>
      <c r="H8" s="5">
        <v>35.520579</v>
      </c>
      <c r="I8" s="4">
        <v>10</v>
      </c>
      <c r="J8" s="4"/>
      <c r="K8" s="4"/>
      <c r="L8" s="4"/>
      <c r="M8" s="31">
        <f>H8/G8</f>
        <v>0.932887384364033</v>
      </c>
      <c r="N8" s="32">
        <f>M8*10</f>
        <v>9.32887384364033</v>
      </c>
    </row>
    <row r="9" spans="1:14">
      <c r="A9" s="8"/>
      <c r="B9" s="9"/>
      <c r="C9" s="4" t="s">
        <v>20</v>
      </c>
      <c r="D9" s="4"/>
      <c r="E9" s="4"/>
      <c r="F9" s="5">
        <v>38.075956</v>
      </c>
      <c r="G9" s="5">
        <v>38.075956</v>
      </c>
      <c r="H9" s="5">
        <v>35.520579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27</v>
      </c>
      <c r="C13" s="13"/>
      <c r="D13" s="13"/>
      <c r="E13" s="13"/>
      <c r="F13" s="13"/>
      <c r="G13" s="13"/>
      <c r="H13" s="14" t="s">
        <v>27</v>
      </c>
      <c r="I13" s="14"/>
      <c r="J13" s="14"/>
      <c r="K13" s="14"/>
      <c r="L13" s="14"/>
      <c r="M13" s="14"/>
      <c r="N13" s="14"/>
    </row>
    <row r="14" ht="31.8" customHeight="1" spans="1:14">
      <c r="A14" s="15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16</v>
      </c>
      <c r="K14" s="4" t="s">
        <v>18</v>
      </c>
      <c r="L14" s="4" t="s">
        <v>34</v>
      </c>
      <c r="M14" s="4"/>
      <c r="N14" s="4"/>
    </row>
    <row r="15" ht="24" spans="1:14">
      <c r="A15" s="16"/>
      <c r="B15" s="4" t="s">
        <v>35</v>
      </c>
      <c r="C15" s="15" t="s">
        <v>36</v>
      </c>
      <c r="D15" s="17" t="s">
        <v>37</v>
      </c>
      <c r="E15" s="18" t="s">
        <v>38</v>
      </c>
      <c r="F15" s="18"/>
      <c r="G15" s="18"/>
      <c r="H15" s="5" t="s">
        <v>38</v>
      </c>
      <c r="I15" s="5"/>
      <c r="J15" s="5">
        <v>15</v>
      </c>
      <c r="K15" s="5">
        <v>15</v>
      </c>
      <c r="L15" s="5"/>
      <c r="M15" s="5"/>
      <c r="N15" s="5"/>
    </row>
    <row r="16" ht="24" spans="1:14">
      <c r="A16" s="16"/>
      <c r="B16" s="4"/>
      <c r="C16" s="15" t="s">
        <v>39</v>
      </c>
      <c r="D16" s="19" t="s">
        <v>40</v>
      </c>
      <c r="E16" s="20">
        <v>1</v>
      </c>
      <c r="F16" s="18"/>
      <c r="G16" s="18"/>
      <c r="H16" s="5">
        <v>1</v>
      </c>
      <c r="I16" s="5"/>
      <c r="J16" s="5">
        <v>15</v>
      </c>
      <c r="K16" s="5">
        <v>15</v>
      </c>
      <c r="L16" s="5"/>
      <c r="M16" s="5"/>
      <c r="N16" s="5"/>
    </row>
    <row r="17" ht="24" spans="1:14">
      <c r="A17" s="16"/>
      <c r="B17" s="4"/>
      <c r="C17" s="15" t="s">
        <v>41</v>
      </c>
      <c r="D17" s="19" t="s">
        <v>42</v>
      </c>
      <c r="E17" s="18" t="s">
        <v>43</v>
      </c>
      <c r="F17" s="18"/>
      <c r="G17" s="18"/>
      <c r="H17" s="5" t="s">
        <v>44</v>
      </c>
      <c r="I17" s="5"/>
      <c r="J17" s="5">
        <v>10</v>
      </c>
      <c r="K17" s="5">
        <v>10</v>
      </c>
      <c r="L17" s="5"/>
      <c r="M17" s="5"/>
      <c r="N17" s="5"/>
    </row>
    <row r="18" ht="24" spans="1:14">
      <c r="A18" s="16"/>
      <c r="B18" s="4"/>
      <c r="C18" s="4" t="s">
        <v>45</v>
      </c>
      <c r="D18" s="19" t="s">
        <v>46</v>
      </c>
      <c r="E18" s="21" t="s">
        <v>47</v>
      </c>
      <c r="F18" s="22"/>
      <c r="G18" s="23"/>
      <c r="H18" s="5" t="s">
        <v>48</v>
      </c>
      <c r="I18" s="5"/>
      <c r="J18" s="5">
        <v>10</v>
      </c>
      <c r="K18" s="5">
        <v>9</v>
      </c>
      <c r="L18" s="5" t="s">
        <v>49</v>
      </c>
      <c r="M18" s="5"/>
      <c r="N18" s="5"/>
    </row>
    <row r="19" ht="24" spans="1:14">
      <c r="A19" s="16"/>
      <c r="B19" s="4" t="s">
        <v>50</v>
      </c>
      <c r="C19" s="4" t="s">
        <v>51</v>
      </c>
      <c r="D19" s="24" t="s">
        <v>52</v>
      </c>
      <c r="E19" s="5"/>
      <c r="F19" s="5"/>
      <c r="G19" s="5"/>
      <c r="H19" s="5"/>
      <c r="I19" s="5"/>
      <c r="J19" s="5"/>
      <c r="K19" s="5"/>
      <c r="L19" s="5"/>
      <c r="M19" s="5"/>
      <c r="N19" s="5"/>
    </row>
    <row r="20" ht="24" spans="1:14">
      <c r="A20" s="16"/>
      <c r="B20" s="4"/>
      <c r="C20" s="4" t="s">
        <v>53</v>
      </c>
      <c r="D20" s="25" t="s">
        <v>54</v>
      </c>
      <c r="E20" s="18" t="s">
        <v>55</v>
      </c>
      <c r="F20" s="18"/>
      <c r="G20" s="18"/>
      <c r="H20" s="5" t="s">
        <v>55</v>
      </c>
      <c r="I20" s="5"/>
      <c r="J20" s="5">
        <v>15</v>
      </c>
      <c r="K20" s="5">
        <v>14</v>
      </c>
      <c r="L20" s="5" t="s">
        <v>56</v>
      </c>
      <c r="M20" s="5"/>
      <c r="N20" s="5"/>
    </row>
    <row r="21" ht="24" spans="1:14">
      <c r="A21" s="16"/>
      <c r="B21" s="4"/>
      <c r="C21" s="4" t="s">
        <v>57</v>
      </c>
      <c r="D21" s="24" t="s">
        <v>52</v>
      </c>
      <c r="E21" s="5"/>
      <c r="F21" s="5"/>
      <c r="G21" s="5"/>
      <c r="H21" s="5"/>
      <c r="I21" s="5"/>
      <c r="J21" s="5"/>
      <c r="K21" s="5"/>
      <c r="L21" s="5"/>
      <c r="M21" s="5"/>
      <c r="N21" s="5"/>
    </row>
    <row r="22" ht="36" spans="1:14">
      <c r="A22" s="16"/>
      <c r="B22" s="4"/>
      <c r="C22" s="4" t="s">
        <v>58</v>
      </c>
      <c r="D22" s="25" t="s">
        <v>59</v>
      </c>
      <c r="E22" s="5" t="s">
        <v>60</v>
      </c>
      <c r="F22" s="5"/>
      <c r="G22" s="5"/>
      <c r="H22" s="5" t="s">
        <v>60</v>
      </c>
      <c r="I22" s="5"/>
      <c r="J22" s="5">
        <v>15</v>
      </c>
      <c r="K22" s="5">
        <v>14</v>
      </c>
      <c r="L22" s="5" t="s">
        <v>56</v>
      </c>
      <c r="M22" s="5"/>
      <c r="N22" s="5"/>
    </row>
    <row r="23" spans="1:14">
      <c r="A23" s="16"/>
      <c r="B23" s="15" t="s">
        <v>61</v>
      </c>
      <c r="C23" s="4" t="s">
        <v>62</v>
      </c>
      <c r="D23" s="24" t="s">
        <v>63</v>
      </c>
      <c r="E23" s="5" t="s">
        <v>64</v>
      </c>
      <c r="F23" s="5"/>
      <c r="G23" s="5"/>
      <c r="H23" s="26">
        <v>0.95</v>
      </c>
      <c r="I23" s="5"/>
      <c r="J23" s="5">
        <v>10</v>
      </c>
      <c r="K23" s="5">
        <v>9</v>
      </c>
      <c r="L23" s="5" t="s">
        <v>65</v>
      </c>
      <c r="M23" s="5"/>
      <c r="N23" s="5"/>
    </row>
    <row r="24" ht="27" customHeight="1" spans="1:14">
      <c r="A24" s="27"/>
      <c r="B24" s="27"/>
      <c r="C24" s="4"/>
      <c r="D24" s="24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>
      <c r="A25" s="28" t="s">
        <v>66</v>
      </c>
      <c r="B25" s="28"/>
      <c r="C25" s="28"/>
      <c r="D25" s="28"/>
      <c r="E25" s="28"/>
      <c r="F25" s="28"/>
      <c r="G25" s="28"/>
      <c r="H25" s="28"/>
      <c r="I25" s="28"/>
      <c r="J25" s="18">
        <f>SUM(J15:J24)+I8</f>
        <v>100</v>
      </c>
      <c r="K25" s="33">
        <f>SUM(K15:K24)+N8</f>
        <v>95.3288738436403</v>
      </c>
      <c r="L25" s="5"/>
      <c r="M25" s="5"/>
      <c r="N25" s="5"/>
    </row>
    <row r="26" spans="1:14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  <row r="27" ht="127.2" customHeight="1" spans="1:14">
      <c r="A27" s="30" t="s">
        <v>67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2024-05-18T09:24:48Z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