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liubowen/Desktop/"/>
    </mc:Choice>
  </mc:AlternateContent>
  <xr:revisionPtr revIDLastSave="0" documentId="13_ncr:1_{DEB31620-5CD6-CB4C-AD7F-4885397E095C}" xr6:coauthVersionLast="47" xr6:coauthVersionMax="47" xr10:uidLastSave="{00000000-0000-0000-0000-000000000000}"/>
  <bookViews>
    <workbookView xWindow="0" yWindow="500" windowWidth="27660" windowHeight="19360" xr2:uid="{00000000-000D-0000-FFFF-FFFF00000000}"/>
  </bookViews>
  <sheets>
    <sheet name="Sheet1-自评表模板" sheetId="2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10" i="2"/>
  <c r="H9" i="2"/>
  <c r="F7" i="2"/>
  <c r="I7" i="2" s="1"/>
  <c r="H19" i="2" s="1"/>
  <c r="E7" i="2"/>
  <c r="D7" i="2"/>
</calcChain>
</file>

<file path=xl/sharedStrings.xml><?xml version="1.0" encoding="utf-8"?>
<sst xmlns="http://schemas.openxmlformats.org/spreadsheetml/2006/main" count="64" uniqueCount="54">
  <si>
    <t>项目支出绩效自评表</t>
  </si>
  <si>
    <t>（2023年度）</t>
  </si>
  <si>
    <t>项目名称</t>
  </si>
  <si>
    <t>内审、绩效、项目自评、内控管理</t>
  </si>
  <si>
    <t>主管部门</t>
  </si>
  <si>
    <t>中国国际贸易促进委员会北京市分会</t>
  </si>
  <si>
    <t>实施单位</t>
  </si>
  <si>
    <t>财务（审计）部</t>
  </si>
  <si>
    <t>项目负责人</t>
  </si>
  <si>
    <t>和进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</si>
  <si>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</si>
  <si>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</si>
  <si>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</si>
  <si>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</si>
  <si>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</si>
  <si>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</si>
  <si>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</si>
  <si>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</si>
  <si>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</si>
  <si>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</si>
  <si>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</si>
  <si>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</si>
  <si>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</si>
  <si>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</si>
  <si>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1.内部审计1个单位 
2.年度绩效考评工作1次 
3.项目预算自评4个项目
4.内控制度完善及评价工作1次</t>
  </si>
  <si>
    <t>1.完成本单位（1个）内部审计工作。
2.完成2次年度绩效考评工作。
3.对9个项目开展了项目预算自评。
4.完成1次内控制度完善及评价工作。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</si>
  <si>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</si>
  <si>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</si>
  <si>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</si>
  <si>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</si>
  <si>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</si>
  <si>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</si>
  <si>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</si>
  <si>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产出指标（60分）</t>
  </si>
  <si>
    <t>数量指标</t>
  </si>
  <si>
    <t>内审评价</t>
  </si>
  <si>
    <t>≥1个</t>
  </si>
  <si>
    <t>1次</t>
  </si>
  <si>
    <t>内控管理</t>
  </si>
  <si>
    <t>≥1次</t>
  </si>
  <si>
    <t>2次</t>
  </si>
  <si>
    <t>项目预算评审</t>
  </si>
  <si>
    <t>≥4个</t>
  </si>
  <si>
    <t>9个</t>
  </si>
  <si>
    <t>绩效评价</t>
  </si>
  <si>
    <t>效益指标（30分）</t>
  </si>
  <si>
    <t>可持续影响指标</t>
  </si>
  <si>
    <t>加强</t>
  </si>
  <si>
    <t>管理水平不断加强，2023年制定、修订财务管理制度7项。</t>
  </si>
  <si>
    <t>总分</t>
  </si>
  <si>
    <t>偏差原因：财务管理水平仍有一定的提升空间；
改进措施：下一年度将继续加强财务管理过程监督，进一步提升财务管理水平。</t>
    <phoneticPr fontId="7" type="noConversion"/>
  </si>
  <si>
    <t xml:space="preserve">      上年结转资金
      （自有资金）</t>
    <phoneticPr fontId="7" type="noConversion"/>
  </si>
  <si>
    <t xml:space="preserve">      其他资金
    （自有资金）</t>
    <phoneticPr fontId="7" type="noConversion"/>
  </si>
  <si>
    <r>
      <rPr>
        <sz val="10"/>
        <rFont val="宋体"/>
        <family val="3"/>
        <charset val="134"/>
        <scheme val="minor"/>
      </rPr>
      <t>财务管理水平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</si>
</sst>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0" formatCode="0.000000_);[Red]\(0.000000\)"/>
    <numFmt numFmtId="181" formatCode="0.00_ "/>
    <numFmt numFmtId="182" formatCode="0.00_);[Red]\(0.00\)"/>
  </numFmts>
  <fonts count="9">
    <font>
      <sz val="11"/>
      <color theme="1"/>
      <name val="微软雅黑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9"/>
      <name val="微软雅黑"/>
      <family val="2"/>
      <charset val="134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82" fontId="6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G14" sqref="G14"/>
    </sheetView>
  </sheetViews>
  <sheetFormatPr baseColWidth="10" defaultColWidth="8" defaultRowHeight="14"/>
  <cols>
    <col min="1" max="1" width="7.5" style="1" customWidth="1"/>
    <col min="2" max="2" width="7.6640625" style="1" customWidth="1"/>
    <col min="3" max="3" width="16.6640625" style="1" customWidth="1"/>
    <col min="4" max="4" width="13.6640625" style="1" customWidth="1"/>
    <col min="5" max="5" width="11.83203125" style="1" customWidth="1"/>
    <col min="6" max="6" width="13.1640625" style="1" customWidth="1"/>
    <col min="7" max="8" width="10.6640625" style="1" customWidth="1"/>
    <col min="9" max="9" width="22.83203125" style="1" customWidth="1"/>
    <col min="10" max="16384" width="8" style="1"/>
  </cols>
  <sheetData>
    <row r="1" spans="1:9" ht="34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ht="21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ht="27" customHeight="1">
      <c r="A3" s="20" t="s">
        <v>2</v>
      </c>
      <c r="B3" s="20"/>
      <c r="C3" s="37" t="s">
        <v>3</v>
      </c>
      <c r="D3" s="21"/>
      <c r="E3" s="21"/>
      <c r="F3" s="21"/>
      <c r="G3" s="21"/>
      <c r="H3" s="21"/>
      <c r="I3" s="22"/>
    </row>
    <row r="4" spans="1:9" ht="27" customHeight="1">
      <c r="A4" s="20" t="s">
        <v>4</v>
      </c>
      <c r="B4" s="20"/>
      <c r="C4" s="20" t="s">
        <v>5</v>
      </c>
      <c r="D4" s="20"/>
      <c r="E4" s="23"/>
      <c r="F4" s="2" t="s">
        <v>6</v>
      </c>
      <c r="G4" s="20" t="s">
        <v>7</v>
      </c>
      <c r="H4" s="20"/>
      <c r="I4" s="23"/>
    </row>
    <row r="5" spans="1:9" ht="27" customHeight="1">
      <c r="A5" s="20" t="s">
        <v>8</v>
      </c>
      <c r="B5" s="20"/>
      <c r="C5" s="20" t="s">
        <v>9</v>
      </c>
      <c r="D5" s="20"/>
      <c r="E5" s="23"/>
      <c r="F5" s="2" t="s">
        <v>10</v>
      </c>
      <c r="G5" s="20">
        <v>88070320</v>
      </c>
      <c r="H5" s="20"/>
      <c r="I5" s="23"/>
    </row>
    <row r="6" spans="1:9" ht="27" customHeight="1">
      <c r="A6" s="31" t="s">
        <v>11</v>
      </c>
      <c r="B6" s="32"/>
      <c r="C6" s="2"/>
      <c r="D6" s="2" t="s">
        <v>12</v>
      </c>
      <c r="E6" s="7" t="s">
        <v>13</v>
      </c>
      <c r="F6" s="2" t="s">
        <v>14</v>
      </c>
      <c r="G6" s="2" t="s">
        <v>15</v>
      </c>
      <c r="H6" s="2" t="s">
        <v>16</v>
      </c>
      <c r="I6" s="2" t="s">
        <v>17</v>
      </c>
    </row>
    <row r="7" spans="1:9" ht="33" customHeight="1">
      <c r="A7" s="33"/>
      <c r="B7" s="34"/>
      <c r="C7" s="3" t="s">
        <v>18</v>
      </c>
      <c r="D7" s="4">
        <f t="shared" ref="D7:F7" si="0">D8+D9+D10</f>
        <v>50</v>
      </c>
      <c r="E7" s="8">
        <f t="shared" si="0"/>
        <v>50</v>
      </c>
      <c r="F7" s="4">
        <f t="shared" si="0"/>
        <v>50</v>
      </c>
      <c r="G7" s="9">
        <v>10</v>
      </c>
      <c r="H7" s="10">
        <f>F7/E7</f>
        <v>1</v>
      </c>
      <c r="I7" s="13">
        <f>G7*H7</f>
        <v>10</v>
      </c>
    </row>
    <row r="8" spans="1:9" ht="33" customHeight="1">
      <c r="A8" s="33"/>
      <c r="B8" s="34"/>
      <c r="C8" s="3" t="s">
        <v>19</v>
      </c>
      <c r="D8" s="5">
        <v>0</v>
      </c>
      <c r="E8" s="5">
        <v>0</v>
      </c>
      <c r="F8" s="5">
        <v>0</v>
      </c>
      <c r="G8" s="2" t="s">
        <v>20</v>
      </c>
      <c r="H8" s="10" t="s">
        <v>20</v>
      </c>
      <c r="I8" s="13" t="s">
        <v>20</v>
      </c>
    </row>
    <row r="9" spans="1:9" ht="41" customHeight="1">
      <c r="A9" s="33"/>
      <c r="B9" s="34"/>
      <c r="C9" s="3" t="s">
        <v>51</v>
      </c>
      <c r="D9" s="5">
        <v>5</v>
      </c>
      <c r="E9" s="5">
        <v>17.070246999999998</v>
      </c>
      <c r="F9" s="5">
        <v>17.070246999999998</v>
      </c>
      <c r="G9" s="2" t="s">
        <v>20</v>
      </c>
      <c r="H9" s="10">
        <f t="shared" ref="H7:H10" si="1">F9/E9</f>
        <v>1</v>
      </c>
      <c r="I9" s="13" t="s">
        <v>20</v>
      </c>
    </row>
    <row r="10" spans="1:9" ht="41" customHeight="1">
      <c r="A10" s="35"/>
      <c r="B10" s="36"/>
      <c r="C10" s="3" t="s">
        <v>52</v>
      </c>
      <c r="D10" s="5">
        <v>45</v>
      </c>
      <c r="E10" s="5">
        <v>32.929752999999998</v>
      </c>
      <c r="F10" s="5">
        <v>32.929752999999998</v>
      </c>
      <c r="G10" s="2" t="s">
        <v>20</v>
      </c>
      <c r="H10" s="10">
        <f t="shared" si="1"/>
        <v>1</v>
      </c>
      <c r="I10" s="13" t="s">
        <v>20</v>
      </c>
    </row>
    <row r="11" spans="1:9" ht="24" customHeight="1">
      <c r="A11" s="20" t="s">
        <v>21</v>
      </c>
      <c r="B11" s="20" t="s">
        <v>22</v>
      </c>
      <c r="C11" s="20"/>
      <c r="D11" s="20"/>
      <c r="E11" s="23"/>
      <c r="F11" s="20" t="s">
        <v>23</v>
      </c>
      <c r="G11" s="20"/>
      <c r="H11" s="20"/>
      <c r="I11" s="20"/>
    </row>
    <row r="12" spans="1:9" ht="85" customHeight="1">
      <c r="A12" s="20"/>
      <c r="B12" s="24" t="s">
        <v>24</v>
      </c>
      <c r="C12" s="25"/>
      <c r="D12" s="25"/>
      <c r="E12" s="25"/>
      <c r="F12" s="24" t="s">
        <v>25</v>
      </c>
      <c r="G12" s="24"/>
      <c r="H12" s="24"/>
      <c r="I12" s="26"/>
    </row>
    <row r="13" spans="1:9" ht="32" customHeight="1">
      <c r="A13" s="20" t="s">
        <v>26</v>
      </c>
      <c r="B13" s="2" t="s">
        <v>27</v>
      </c>
      <c r="C13" s="2" t="s">
        <v>28</v>
      </c>
      <c r="D13" s="2" t="s">
        <v>29</v>
      </c>
      <c r="E13" s="7" t="s">
        <v>30</v>
      </c>
      <c r="F13" s="2" t="s">
        <v>31</v>
      </c>
      <c r="G13" s="2" t="s">
        <v>15</v>
      </c>
      <c r="H13" s="2" t="s">
        <v>17</v>
      </c>
      <c r="I13" s="2" t="s">
        <v>32</v>
      </c>
    </row>
    <row r="14" spans="1:9" ht="36" customHeight="1">
      <c r="A14" s="20"/>
      <c r="B14" s="29" t="s">
        <v>33</v>
      </c>
      <c r="C14" s="20" t="s">
        <v>34</v>
      </c>
      <c r="D14" s="11" t="s">
        <v>35</v>
      </c>
      <c r="E14" s="39" t="s">
        <v>36</v>
      </c>
      <c r="F14" s="11" t="s">
        <v>37</v>
      </c>
      <c r="G14" s="39">
        <v>15</v>
      </c>
      <c r="H14" s="39">
        <v>15</v>
      </c>
      <c r="I14" s="14"/>
    </row>
    <row r="15" spans="1:9" ht="30" customHeight="1">
      <c r="A15" s="20"/>
      <c r="B15" s="30"/>
      <c r="C15" s="20"/>
      <c r="D15" s="11" t="s">
        <v>38</v>
      </c>
      <c r="E15" s="39" t="s">
        <v>39</v>
      </c>
      <c r="F15" s="39" t="s">
        <v>40</v>
      </c>
      <c r="G15" s="39">
        <v>15</v>
      </c>
      <c r="H15" s="39">
        <v>15</v>
      </c>
      <c r="I15" s="15"/>
    </row>
    <row r="16" spans="1:9" ht="30" customHeight="1">
      <c r="A16" s="20"/>
      <c r="B16" s="30"/>
      <c r="C16" s="20"/>
      <c r="D16" s="11" t="s">
        <v>41</v>
      </c>
      <c r="E16" s="39" t="s">
        <v>42</v>
      </c>
      <c r="F16" s="39" t="s">
        <v>43</v>
      </c>
      <c r="G16" s="39">
        <v>15</v>
      </c>
      <c r="H16" s="39">
        <v>15</v>
      </c>
      <c r="I16" s="15"/>
    </row>
    <row r="17" spans="1:9" ht="30" customHeight="1">
      <c r="A17" s="20"/>
      <c r="B17" s="30"/>
      <c r="C17" s="20"/>
      <c r="D17" s="11" t="s">
        <v>44</v>
      </c>
      <c r="E17" s="39" t="s">
        <v>39</v>
      </c>
      <c r="F17" s="39" t="s">
        <v>40</v>
      </c>
      <c r="G17" s="39">
        <v>15</v>
      </c>
      <c r="H17" s="39">
        <v>15</v>
      </c>
      <c r="I17" s="15"/>
    </row>
    <row r="18" spans="1:9" ht="94" customHeight="1">
      <c r="A18" s="20"/>
      <c r="B18" s="2" t="s">
        <v>45</v>
      </c>
      <c r="C18" s="6" t="s">
        <v>46</v>
      </c>
      <c r="D18" s="40" t="s">
        <v>53</v>
      </c>
      <c r="E18" s="39" t="s">
        <v>47</v>
      </c>
      <c r="F18" s="38" t="s">
        <v>48</v>
      </c>
      <c r="G18" s="2">
        <v>30</v>
      </c>
      <c r="H18" s="11">
        <v>25</v>
      </c>
      <c r="I18" s="16" t="s">
        <v>50</v>
      </c>
    </row>
    <row r="19" spans="1:9" ht="34" customHeight="1">
      <c r="A19" s="27" t="s">
        <v>49</v>
      </c>
      <c r="B19" s="27"/>
      <c r="C19" s="27"/>
      <c r="D19" s="27"/>
      <c r="E19" s="28"/>
      <c r="F19" s="27"/>
      <c r="G19" s="12">
        <v>100</v>
      </c>
      <c r="H19" s="12">
        <f>SUM(H14:H18,I7)</f>
        <v>95</v>
      </c>
      <c r="I19" s="17"/>
    </row>
  </sheetData>
  <sheetProtection formatCells="0" insertHyperlinks="0" autoFilter="0"/>
  <mergeCells count="20">
    <mergeCell ref="B12:E12"/>
    <mergeCell ref="F12:I12"/>
    <mergeCell ref="A19:F19"/>
    <mergeCell ref="A11:A12"/>
    <mergeCell ref="A13:A18"/>
    <mergeCell ref="B14:B17"/>
    <mergeCell ref="C14:C17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7" type="noConversion"/>
  <printOptions horizontalCentered="1"/>
  <pageMargins left="0.7" right="0.7" top="0.75" bottom="0.75" header="0.3" footer="0.3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2024-04-23T14:14:00Z</dcterms:created>
  <dcterms:modified xsi:type="dcterms:W3CDTF">2024-04-28T06:16:15Z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2052-6.5.2.8766</vt:lpwstr>
  </property>
</Properties>
</file>