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4F577ABE-879E-0847-BD58-25D4661FE278}" xr6:coauthVersionLast="47" xr6:coauthVersionMax="47" xr10:uidLastSave="{00000000-0000-0000-0000-000000000000}"/>
  <bookViews>
    <workbookView xWindow="6740" yWindow="520" windowWidth="3166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8" i="1"/>
  <c r="H7" i="1" l="1"/>
  <c r="I7" i="1" l="1"/>
</calcChain>
</file>

<file path=xl/sharedStrings.xml><?xml version="1.0" encoding="utf-8"?>
<sst xmlns="http://schemas.openxmlformats.org/spreadsheetml/2006/main" count="61" uniqueCount="50">
  <si>
    <t>项目支出绩效自评表</t>
  </si>
  <si>
    <t>（2023年度）</t>
  </si>
  <si>
    <t>项目名称</t>
  </si>
  <si>
    <t>主管部门</t>
  </si>
  <si>
    <t>中国国际贸易促进委员会北京市分会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</si>
  <si>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</si>
  <si>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</si>
  <si>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</si>
  <si>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</si>
  <si>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</si>
  <si>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</si>
  <si>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</si>
  <si>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</si>
  <si>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</si>
  <si>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</si>
  <si>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</si>
  <si>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</si>
  <si>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</si>
  <si>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</si>
  <si>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</si>
  <si>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</si>
  <si>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</si>
  <si>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</si>
  <si>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</si>
  <si>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</si>
  <si>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</si>
  <si>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</si>
  <si>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</si>
  <si>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</si>
  <si>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社会效益指标</t>
  </si>
  <si>
    <t>服务对象满意度指标</t>
  </si>
  <si>
    <t>总分</t>
  </si>
  <si>
    <t>对外贸易促进部</t>
  </si>
  <si>
    <t>经贸活动</t>
    <phoneticPr fontId="6" type="noConversion"/>
  </si>
  <si>
    <t>≥2次</t>
    <phoneticPr fontId="6" type="noConversion"/>
  </si>
  <si>
    <t>优</t>
    <phoneticPr fontId="6" type="noConversion"/>
  </si>
  <si>
    <t>3次</t>
    <phoneticPr fontId="6" type="noConversion"/>
  </si>
  <si>
    <t>苑晓坤</t>
    <phoneticPr fontId="6" type="noConversion"/>
  </si>
  <si>
    <t>贸易促进与发展</t>
    <phoneticPr fontId="6" type="noConversion"/>
  </si>
  <si>
    <t>1.与相关科研机构合作，完成业务调研。 
2.借助国内外大型活动务实推动贸易促进工作,借助稳定的项目渠道，为企业提供经贸合作、培训等经贸信息50个以上。 
3.与境内外有关机构合作，举办经贸活动2次以上。</t>
    <phoneticPr fontId="6" type="noConversion"/>
  </si>
  <si>
    <t>为企业提供50条以上的各类需求合作信息</t>
    <phoneticPr fontId="6" type="noConversion"/>
  </si>
  <si>
    <t>优
（为企业提供60条经贸合作、培训等信息）</t>
    <phoneticPr fontId="6" type="noConversion"/>
  </si>
  <si>
    <t xml:space="preserve">准确把握全市当年最新政策，并及时向企业推介 </t>
    <phoneticPr fontId="6" type="noConversion"/>
  </si>
  <si>
    <t>产出指标
（40分）</t>
    <phoneticPr fontId="6" type="noConversion"/>
  </si>
  <si>
    <t>效益指标
（40分）</t>
    <phoneticPr fontId="6" type="noConversion"/>
  </si>
  <si>
    <t>满意度指标
（10分）</t>
    <phoneticPr fontId="6" type="noConversion"/>
  </si>
  <si>
    <t xml:space="preserve">      上年结转资金
      （自有资金）</t>
    <phoneticPr fontId="6" type="noConversion"/>
  </si>
  <si>
    <t xml:space="preserve">  其他资金
  （自有资金）</t>
    <phoneticPr fontId="6" type="noConversion"/>
  </si>
  <si>
    <t>1.与相关科研机构合作，完成了《北京市动漫游戏产业“走出去”困境及对策研究》的业务调研，通过本次调研，分析了解了北京动漫、网络游戏等企业在国际贸易过程中遇到的实际问题，探索了政府改进审批工作、优化营商环境的具体举措并提出了政策建议，切实推进了我市动漫产业不断开拓国际市场。
2.借助国内外大型活动、稳定的项目渠道，为企业提供了经贸合作、培训等经贸信息60条，推动了贸易促进工作的进一步提高。
3.与境内外有关机构合作，举办了3场经贸活动，推动了经贸合作发展。</t>
    <phoneticPr fontId="6" type="noConversion"/>
  </si>
  <si>
    <t>偏差原因：虽然得到了参与活动企业的好评，但是因为没有对企业的满意度进行统计，扣除一定分数；
改进措施：2024年开展活动时增加企业满意度调查相关内容，对满意度情况进行统计。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</si>
</sst>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_ "/>
    <numFmt numFmtId="178" formatCode="0.000000_ "/>
    <numFmt numFmtId="179" formatCode="0.00_ 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3"/>
      <charset val="134"/>
    </font>
    <font>
      <sz val="10"/>
      <color theme="1"/>
      <name val="宋体"/>
      <family val="3"/>
      <charset val="134"/>
      <scheme val="minor"/>
    </font>
    <font>
      <i/>
      <sz val="10"/>
      <color rgb="FFFF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="60" zoomScaleNormal="67" workbookViewId="0">
      <selection activeCell="M12" sqref="M12"/>
    </sheetView>
  </sheetViews>
  <sheetFormatPr baseColWidth="10" defaultColWidth="9" defaultRowHeight="14"/>
  <cols>
    <col min="1" max="1" width="10.6640625" customWidth="1"/>
    <col min="2" max="2" width="13.6640625" customWidth="1"/>
    <col min="3" max="3" width="18.83203125" customWidth="1"/>
    <col min="4" max="4" width="21" customWidth="1"/>
    <col min="5" max="5" width="17.33203125" customWidth="1"/>
    <col min="6" max="6" width="19.6640625" customWidth="1"/>
    <col min="7" max="8" width="17.5" customWidth="1"/>
    <col min="9" max="9" width="34.33203125" customWidth="1"/>
  </cols>
  <sheetData>
    <row r="1" spans="1:9" ht="33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8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</row>
    <row r="3" spans="1:9" ht="30" customHeight="1">
      <c r="A3" s="15" t="s">
        <v>2</v>
      </c>
      <c r="B3" s="15"/>
      <c r="C3" s="16" t="s">
        <v>38</v>
      </c>
      <c r="D3" s="16"/>
      <c r="E3" s="16"/>
      <c r="F3" s="16"/>
      <c r="G3" s="16"/>
      <c r="H3" s="16"/>
      <c r="I3" s="16"/>
    </row>
    <row r="4" spans="1:9" ht="30" customHeight="1">
      <c r="A4" s="15" t="s">
        <v>3</v>
      </c>
      <c r="B4" s="15"/>
      <c r="C4" s="15" t="s">
        <v>4</v>
      </c>
      <c r="D4" s="15"/>
      <c r="E4" s="17"/>
      <c r="F4" s="1" t="s">
        <v>5</v>
      </c>
      <c r="G4" s="16" t="s">
        <v>32</v>
      </c>
      <c r="H4" s="16"/>
      <c r="I4" s="16"/>
    </row>
    <row r="5" spans="1:9" ht="30" customHeight="1">
      <c r="A5" s="15" t="s">
        <v>6</v>
      </c>
      <c r="B5" s="15"/>
      <c r="C5" s="15" t="s">
        <v>37</v>
      </c>
      <c r="D5" s="15"/>
      <c r="E5" s="17"/>
      <c r="F5" s="1" t="s">
        <v>7</v>
      </c>
      <c r="G5" s="15">
        <v>88070335</v>
      </c>
      <c r="H5" s="15"/>
      <c r="I5" s="15"/>
    </row>
    <row r="6" spans="1:9" ht="30" customHeight="1">
      <c r="A6" s="15" t="s">
        <v>8</v>
      </c>
      <c r="B6" s="15"/>
      <c r="C6" s="1"/>
      <c r="D6" s="1" t="s">
        <v>9</v>
      </c>
      <c r="E6" s="4" t="s">
        <v>10</v>
      </c>
      <c r="F6" s="1" t="s">
        <v>11</v>
      </c>
      <c r="G6" s="1" t="s">
        <v>12</v>
      </c>
      <c r="H6" s="1" t="s">
        <v>13</v>
      </c>
      <c r="I6" s="1" t="s">
        <v>14</v>
      </c>
    </row>
    <row r="7" spans="1:9" ht="50" customHeight="1">
      <c r="A7" s="15"/>
      <c r="B7" s="15"/>
      <c r="C7" s="1" t="s">
        <v>15</v>
      </c>
      <c r="D7" s="11">
        <v>15.71</v>
      </c>
      <c r="E7" s="11">
        <v>15.21</v>
      </c>
      <c r="F7" s="11">
        <v>14.71</v>
      </c>
      <c r="G7" s="10">
        <v>10</v>
      </c>
      <c r="H7" s="9">
        <f>F7/E7</f>
        <v>0.96712689020381326</v>
      </c>
      <c r="I7" s="5">
        <f>G7*H7</f>
        <v>9.6712689020381326</v>
      </c>
    </row>
    <row r="8" spans="1:9" ht="50" customHeight="1">
      <c r="A8" s="15"/>
      <c r="B8" s="15"/>
      <c r="C8" s="1" t="s">
        <v>16</v>
      </c>
      <c r="D8" s="11">
        <v>15.71</v>
      </c>
      <c r="E8" s="11">
        <v>15.21</v>
      </c>
      <c r="F8" s="11">
        <v>14.71</v>
      </c>
      <c r="G8" s="1" t="s">
        <v>17</v>
      </c>
      <c r="H8" s="9">
        <f>F8/E8</f>
        <v>0.96712689020381326</v>
      </c>
      <c r="I8" s="5" t="s">
        <v>17</v>
      </c>
    </row>
    <row r="9" spans="1:9" ht="50" customHeight="1">
      <c r="A9" s="15"/>
      <c r="B9" s="15"/>
      <c r="C9" s="1" t="s">
        <v>46</v>
      </c>
      <c r="D9" s="11">
        <v>0</v>
      </c>
      <c r="E9" s="11">
        <v>0</v>
      </c>
      <c r="F9" s="11">
        <v>0</v>
      </c>
      <c r="G9" s="1" t="s">
        <v>17</v>
      </c>
      <c r="H9" s="1" t="s">
        <v>17</v>
      </c>
      <c r="I9" s="5" t="s">
        <v>17</v>
      </c>
    </row>
    <row r="10" spans="1:9" ht="50" customHeight="1">
      <c r="A10" s="15"/>
      <c r="B10" s="15"/>
      <c r="C10" s="1" t="s">
        <v>47</v>
      </c>
      <c r="D10" s="11">
        <v>0</v>
      </c>
      <c r="E10" s="11">
        <v>0</v>
      </c>
      <c r="F10" s="11">
        <v>0</v>
      </c>
      <c r="G10" s="1" t="s">
        <v>17</v>
      </c>
      <c r="H10" s="1" t="s">
        <v>17</v>
      </c>
      <c r="I10" s="5" t="s">
        <v>17</v>
      </c>
    </row>
    <row r="11" spans="1:9" ht="34" customHeight="1">
      <c r="A11" s="15" t="s">
        <v>18</v>
      </c>
      <c r="B11" s="15" t="s">
        <v>19</v>
      </c>
      <c r="C11" s="15"/>
      <c r="D11" s="15"/>
      <c r="E11" s="17"/>
      <c r="F11" s="15" t="s">
        <v>20</v>
      </c>
      <c r="G11" s="15"/>
      <c r="H11" s="15"/>
      <c r="I11" s="15"/>
    </row>
    <row r="12" spans="1:9" ht="111" customHeight="1">
      <c r="A12" s="15"/>
      <c r="B12" s="18" t="s">
        <v>39</v>
      </c>
      <c r="C12" s="18"/>
      <c r="D12" s="18"/>
      <c r="E12" s="19"/>
      <c r="F12" s="18" t="s">
        <v>48</v>
      </c>
      <c r="G12" s="18"/>
      <c r="H12" s="18"/>
      <c r="I12" s="19"/>
    </row>
    <row r="13" spans="1:9" ht="33" customHeight="1">
      <c r="A13" s="15" t="s">
        <v>21</v>
      </c>
      <c r="B13" s="1" t="s">
        <v>22</v>
      </c>
      <c r="C13" s="1" t="s">
        <v>23</v>
      </c>
      <c r="D13" s="1" t="s">
        <v>24</v>
      </c>
      <c r="E13" s="4" t="s">
        <v>25</v>
      </c>
      <c r="F13" s="1" t="s">
        <v>26</v>
      </c>
      <c r="G13" s="1" t="s">
        <v>12</v>
      </c>
      <c r="H13" s="1" t="s">
        <v>14</v>
      </c>
      <c r="I13" s="1" t="s">
        <v>27</v>
      </c>
    </row>
    <row r="14" spans="1:9" s="8" customFormat="1" ht="63" customHeight="1">
      <c r="A14" s="15"/>
      <c r="B14" s="1" t="s">
        <v>43</v>
      </c>
      <c r="C14" s="1" t="s">
        <v>28</v>
      </c>
      <c r="D14" s="3" t="s">
        <v>33</v>
      </c>
      <c r="E14" s="3" t="s">
        <v>34</v>
      </c>
      <c r="F14" s="1" t="s">
        <v>36</v>
      </c>
      <c r="G14" s="1">
        <v>40</v>
      </c>
      <c r="H14" s="22">
        <v>40</v>
      </c>
      <c r="I14" s="2"/>
    </row>
    <row r="15" spans="1:9" s="8" customFormat="1" ht="63" customHeight="1">
      <c r="A15" s="15"/>
      <c r="B15" s="7" t="s">
        <v>44</v>
      </c>
      <c r="C15" s="1" t="s">
        <v>29</v>
      </c>
      <c r="D15" s="3" t="s">
        <v>40</v>
      </c>
      <c r="E15" s="4" t="s">
        <v>35</v>
      </c>
      <c r="F15" s="1" t="s">
        <v>41</v>
      </c>
      <c r="G15" s="1">
        <v>40</v>
      </c>
      <c r="H15" s="22">
        <v>40</v>
      </c>
      <c r="I15" s="1"/>
    </row>
    <row r="16" spans="1:9" s="8" customFormat="1" ht="85" customHeight="1">
      <c r="A16" s="15"/>
      <c r="B16" s="1" t="s">
        <v>45</v>
      </c>
      <c r="C16" s="1" t="s">
        <v>30</v>
      </c>
      <c r="D16" s="3" t="s">
        <v>42</v>
      </c>
      <c r="E16" s="4" t="s">
        <v>35</v>
      </c>
      <c r="F16" s="1" t="s">
        <v>35</v>
      </c>
      <c r="G16" s="1">
        <v>10</v>
      </c>
      <c r="H16" s="22">
        <v>9</v>
      </c>
      <c r="I16" s="12" t="s">
        <v>49</v>
      </c>
    </row>
    <row r="17" spans="1:9" ht="34" customHeight="1">
      <c r="A17" s="20" t="s">
        <v>31</v>
      </c>
      <c r="B17" s="20"/>
      <c r="C17" s="20"/>
      <c r="D17" s="20"/>
      <c r="E17" s="21"/>
      <c r="F17" s="20"/>
      <c r="G17" s="6">
        <v>100</v>
      </c>
      <c r="H17" s="6">
        <f>SUM(H14:H16,I7)</f>
        <v>98.671268902038136</v>
      </c>
      <c r="I17" s="4"/>
    </row>
  </sheetData>
  <mergeCells count="18">
    <mergeCell ref="B12:E12"/>
    <mergeCell ref="F12:I12"/>
    <mergeCell ref="A17:F17"/>
    <mergeCell ref="A11:A12"/>
    <mergeCell ref="A13:A16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6" type="noConversion"/>
  <printOptions horizontalCentered="1"/>
  <pageMargins left="0.7" right="0.7" top="0.75" bottom="0.75" header="0.3" footer="0.3"/>
  <pageSetup paperSize="9" scale="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2022-04-23T01:46:00Z</dcterms:created>
  <dcterms:modified xsi:type="dcterms:W3CDTF">2024-04-26T03:58:34Z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DA691D97C28293FF3D401766CFFC576D_43</vt:lpwstr>
  </property>
  <property fmtid="{D5CDD505-2E9C-101B-9397-08002B2CF9AE}" pid="4" name="KSOProductBuildVer">
    <vt:lpwstr>2052-6.5.2.8766</vt:lpwstr>
  </property>
</Properties>
</file>