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1"/>
  <workbookPr/>
  <mc:AlternateContent xmlns:mc="http://schemas.openxmlformats.org/markup-compatibility/2006">
    <mc:Choice Requires="x15">
      <x15ac:absPath xmlns:x15ac="http://schemas.microsoft.com/office/spreadsheetml/2010/11/ac" url="/Users/liubowen/Desktop/贸促会-项目绩效自评/06.工作资料/05.定稿Excel/"/>
    </mc:Choice>
  </mc:AlternateContent>
  <xr:revisionPtr revIDLastSave="0" documentId="13_ncr:1_{4B4AAC5A-5171-0E43-8C81-AF800A1C199B}" xr6:coauthVersionLast="47" xr6:coauthVersionMax="47" xr10:uidLastSave="{00000000-0000-0000-0000-000000000000}"/>
  <bookViews>
    <workbookView xWindow="5720" yWindow="620" windowWidth="27660" windowHeight="19220" xr2:uid="{00000000-000D-0000-FFFF-FFFF00000000}"/>
  </bookViews>
  <sheets>
    <sheet name="Sheet1-自评表模板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H21" i="1"/>
  <c r="H8" i="1"/>
  <c r="F7" i="1"/>
  <c r="H7" i="1" s="1"/>
  <c r="E7" i="1"/>
  <c r="D7" i="1"/>
</calcChain>
</file>

<file path=xl/sharedStrings.xml><?xml version="1.0" encoding="utf-8"?>
<sst xmlns="http://schemas.openxmlformats.org/spreadsheetml/2006/main" count="71" uniqueCount="59">
  <si>
    <t>项目支出绩效自评表</t>
  </si>
  <si>
    <t>（2023年度）</t>
  </si>
  <si>
    <t>项目名称</t>
  </si>
  <si>
    <t>商事法律服务</t>
  </si>
  <si>
    <t>主管部门</t>
  </si>
  <si>
    <t>中国国际贸易促进委员会北京市分会</t>
  </si>
  <si>
    <t>实施单位</t>
  </si>
  <si>
    <t>法律事务部</t>
  </si>
  <si>
    <t>项目负责人</t>
  </si>
  <si>
    <t>李永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</si>
  <si>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</si>
  <si>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</si>
  <si>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</si>
  <si>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</si>
  <si>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</si>
  <si>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</si>
  <si>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</si>
  <si>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</si>
  <si>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</si>
  <si>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</si>
  <si>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</si>
  <si>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
      （自有资金）</t>
  </si>
  <si>
    <t xml:space="preserve">  其他资金
  （自有资金）</t>
  </si>
  <si>
    <t>年度总体目标</t>
  </si>
  <si>
    <t>预期目标</t>
  </si>
  <si>
    <t>实际完成情况</t>
  </si>
  <si>
    <t>1.加强经贸摩擦预警和应对，助力维护稳定发展大局和稳外资稳外贸工作。
2.帮助企业在国际化经营中不断完善风险防控体系，合法合规经营，行稳致远。
3.加强商事法律咨询和培训，帮助企业提高法律意识，更好解决在跨境贸易投资中遇到的法律问题。
4.举办国际商事法律交流活动，宣传我市法治环境，提升我市在法律建设领域的国际影响力。</t>
  </si>
  <si>
    <t>1.通过市贸促会官网、公众号等渠道发布经贸预警信息92条，法律资讯183条，企业跨境合规信息22条,开发“一号海外法”原创法律信息产品。并设立海外知识产权、拉美法规两个专题共31期。
2.启动年度企业国际化经营合规风险排查服务。围绕出口管制、数据出境、跨境电商、知识产权、供应链韧性等10个案件频发的重点合规领域，先后赴海淀区、经开区，为100余家企业举办“企业国际化经营合规风险排查”培训，组织企业进行风险排查，提高了企业合规意识和风险应对能力。
3.加统筹内外资源构建涉外商事领域公共法律服务体系。积极开展首都国际经贸大讲堂之“海外商法讲堂”系列培训，围绕重点国家、重点领域，介绍海外贸易和投资需关注的法律问题及风险。截至目前共举办7期，涉及法国、巴西、秘鲁、墨西哥、阿根廷7个国别，直播参与听众合计1119人次。
4.在2023服贸会北京-中东投资贸易推介会上设置国际商事法律服务与保障专题对话环节，邀请国际商事争端预防与解决组织等机构负责人进行交流，展示了我市在国际仲裁中心建设中“开放、包容、共赢”的姿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</si>
  <si>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</si>
  <si>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</si>
  <si>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</si>
  <si>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</si>
  <si>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</si>
  <si>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</si>
  <si>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</si>
  <si>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（60分）</t>
  </si>
  <si>
    <t>数量指标</t>
  </si>
  <si>
    <t>服务企业</t>
  </si>
  <si>
    <t>≥50家</t>
  </si>
  <si>
    <t>50家</t>
  </si>
  <si>
    <t>法律培训</t>
  </si>
  <si>
    <t>≥1次</t>
  </si>
  <si>
    <t>7次</t>
  </si>
  <si>
    <t>会议</t>
  </si>
  <si>
    <t>≥2次</t>
  </si>
  <si>
    <t>4次</t>
  </si>
  <si>
    <t>法律专家</t>
  </si>
  <si>
    <t>≥5人</t>
  </si>
  <si>
    <t>7人</t>
  </si>
  <si>
    <t>参加经贸活动</t>
  </si>
  <si>
    <t>2次</t>
  </si>
  <si>
    <t>承办经贸活动</t>
  </si>
  <si>
    <t>1次</t>
  </si>
  <si>
    <t>效益指标
（30分）</t>
  </si>
  <si>
    <t>社会效益指标</t>
  </si>
  <si>
    <t>为企业提供专项服务及政策指导</t>
  </si>
  <si>
    <t>良好</t>
  </si>
  <si>
    <t>总分</t>
  </si>
  <si>
    <t>偏差原因：在学习贯彻习近平新时代中国特色社会主义思想主题教育活动中，为强化为企服务，完成整改要求，我部门调整年度培训计划，增加了培训场次；
改进措施：下一年度根据部门年度工作重点，确定工作计划，做好项目实施方案，提高方案的指导性、约束性，同时合理设定绩效指标值。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</si>
</sst>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000_ "/>
    <numFmt numFmtId="177" formatCode="0_ "/>
    <numFmt numFmtId="178" formatCode="0.00_);[Red]\(0.00\)"/>
  </numFmts>
  <fonts count="8">
    <font>
      <sz val="11"/>
      <color theme="1"/>
      <name val="宋体"/>
      <charset val="134"/>
      <scheme val="minor"/>
    </font>
    <font>
      <sz val="16"/>
      <color theme="1"/>
      <name val="方正小标宋简体"/>
      <family val="4"/>
      <charset val="134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tabSelected="1" view="pageBreakPreview" zoomScale="75" zoomScaleNormal="75" workbookViewId="0">
      <selection activeCell="L11" sqref="L11"/>
    </sheetView>
  </sheetViews>
  <sheetFormatPr baseColWidth="10" defaultColWidth="9" defaultRowHeight="14"/>
  <cols>
    <col min="1" max="1" width="10.6640625" customWidth="1"/>
    <col min="2" max="2" width="8.83203125" customWidth="1"/>
    <col min="3" max="3" width="18.5" customWidth="1"/>
    <col min="4" max="8" width="18" customWidth="1"/>
    <col min="9" max="9" width="40.6640625" customWidth="1"/>
  </cols>
  <sheetData>
    <row r="1" spans="1:9" ht="25" customHeight="1">
      <c r="A1" s="16" t="s">
        <v>0</v>
      </c>
      <c r="B1" s="16"/>
      <c r="C1" s="16"/>
      <c r="D1" s="16"/>
      <c r="E1" s="16"/>
      <c r="F1" s="16"/>
      <c r="G1" s="16"/>
      <c r="H1" s="16"/>
      <c r="I1" s="16"/>
    </row>
    <row r="2" spans="1:9" ht="25" customHeight="1">
      <c r="A2" s="17" t="s">
        <v>1</v>
      </c>
      <c r="B2" s="17"/>
      <c r="C2" s="17"/>
      <c r="D2" s="17"/>
      <c r="E2" s="17"/>
      <c r="F2" s="17"/>
      <c r="G2" s="17"/>
      <c r="H2" s="17"/>
      <c r="I2" s="17"/>
    </row>
    <row r="3" spans="1:9" ht="30" customHeight="1">
      <c r="A3" s="18" t="s">
        <v>2</v>
      </c>
      <c r="B3" s="18"/>
      <c r="C3" s="19" t="s">
        <v>3</v>
      </c>
      <c r="D3" s="20"/>
      <c r="E3" s="20"/>
      <c r="F3" s="20"/>
      <c r="G3" s="20"/>
      <c r="H3" s="20"/>
      <c r="I3" s="21"/>
    </row>
    <row r="4" spans="1:9" ht="30" customHeight="1">
      <c r="A4" s="18" t="s">
        <v>4</v>
      </c>
      <c r="B4" s="18"/>
      <c r="C4" s="18" t="s">
        <v>5</v>
      </c>
      <c r="D4" s="18"/>
      <c r="E4" s="22"/>
      <c r="F4" s="1" t="s">
        <v>6</v>
      </c>
      <c r="G4" s="18" t="s">
        <v>7</v>
      </c>
      <c r="H4" s="18"/>
      <c r="I4" s="18"/>
    </row>
    <row r="5" spans="1:9" ht="30" customHeight="1">
      <c r="A5" s="18" t="s">
        <v>8</v>
      </c>
      <c r="B5" s="18"/>
      <c r="C5" s="18" t="s">
        <v>9</v>
      </c>
      <c r="D5" s="18"/>
      <c r="E5" s="18"/>
      <c r="F5" s="1" t="s">
        <v>10</v>
      </c>
      <c r="G5" s="18">
        <v>88800493</v>
      </c>
      <c r="H5" s="18"/>
      <c r="I5" s="18"/>
    </row>
    <row r="6" spans="1:9" ht="30" customHeight="1">
      <c r="A6" s="25" t="s">
        <v>11</v>
      </c>
      <c r="B6" s="26"/>
      <c r="C6" s="1"/>
      <c r="D6" s="1" t="s">
        <v>12</v>
      </c>
      <c r="E6" s="6" t="s">
        <v>13</v>
      </c>
      <c r="F6" s="1" t="s">
        <v>14</v>
      </c>
      <c r="G6" s="1" t="s">
        <v>15</v>
      </c>
      <c r="H6" s="1" t="s">
        <v>16</v>
      </c>
      <c r="I6" s="1" t="s">
        <v>17</v>
      </c>
    </row>
    <row r="7" spans="1:9" ht="38" customHeight="1">
      <c r="A7" s="27"/>
      <c r="B7" s="28"/>
      <c r="C7" s="1" t="s">
        <v>18</v>
      </c>
      <c r="D7" s="2">
        <f>D8+D9+D10</f>
        <v>67</v>
      </c>
      <c r="E7" s="7">
        <f>E8+E9+E10</f>
        <v>63.656999999999996</v>
      </c>
      <c r="F7" s="2">
        <f>F8+F9+F10</f>
        <v>60.103999999999999</v>
      </c>
      <c r="G7" s="8">
        <v>10</v>
      </c>
      <c r="H7" s="9">
        <f>F7/E7</f>
        <v>0.94418524278555382</v>
      </c>
      <c r="I7" s="12">
        <f>G7*H7</f>
        <v>9.4418524278555385</v>
      </c>
    </row>
    <row r="8" spans="1:9" ht="38" customHeight="1">
      <c r="A8" s="27"/>
      <c r="B8" s="28"/>
      <c r="C8" s="1" t="s">
        <v>19</v>
      </c>
      <c r="D8" s="2">
        <v>67</v>
      </c>
      <c r="E8" s="2">
        <v>63.656999999999996</v>
      </c>
      <c r="F8" s="2">
        <v>60.103999999999999</v>
      </c>
      <c r="G8" s="1" t="s">
        <v>20</v>
      </c>
      <c r="H8" s="9">
        <f t="shared" ref="H8" si="0">F8/E8</f>
        <v>0.94418524278555382</v>
      </c>
      <c r="I8" s="12" t="s">
        <v>20</v>
      </c>
    </row>
    <row r="9" spans="1:9" ht="38" customHeight="1">
      <c r="A9" s="27"/>
      <c r="B9" s="28"/>
      <c r="C9" s="1" t="s">
        <v>21</v>
      </c>
      <c r="D9" s="2">
        <v>0</v>
      </c>
      <c r="E9" s="2">
        <v>0</v>
      </c>
      <c r="F9" s="2">
        <v>0</v>
      </c>
      <c r="G9" s="1" t="s">
        <v>20</v>
      </c>
      <c r="H9" s="1" t="s">
        <v>20</v>
      </c>
      <c r="I9" s="12" t="s">
        <v>20</v>
      </c>
    </row>
    <row r="10" spans="1:9" ht="38" customHeight="1">
      <c r="A10" s="29"/>
      <c r="B10" s="30"/>
      <c r="C10" s="1" t="s">
        <v>22</v>
      </c>
      <c r="D10" s="2">
        <v>0</v>
      </c>
      <c r="E10" s="2">
        <v>0</v>
      </c>
      <c r="F10" s="2">
        <v>0</v>
      </c>
      <c r="G10" s="1" t="s">
        <v>20</v>
      </c>
      <c r="H10" s="1" t="s">
        <v>20</v>
      </c>
      <c r="I10" s="12" t="s">
        <v>20</v>
      </c>
    </row>
    <row r="11" spans="1:9" ht="30" customHeight="1">
      <c r="A11" s="23" t="s">
        <v>23</v>
      </c>
      <c r="B11" s="23" t="s">
        <v>24</v>
      </c>
      <c r="C11" s="23"/>
      <c r="D11" s="23"/>
      <c r="E11" s="24"/>
      <c r="F11" s="23" t="s">
        <v>25</v>
      </c>
      <c r="G11" s="23"/>
      <c r="H11" s="23"/>
      <c r="I11" s="23"/>
    </row>
    <row r="12" spans="1:9" ht="155" customHeight="1">
      <c r="A12" s="23"/>
      <c r="B12" s="31" t="s">
        <v>26</v>
      </c>
      <c r="C12" s="31"/>
      <c r="D12" s="31"/>
      <c r="E12" s="32"/>
      <c r="F12" s="31" t="s">
        <v>27</v>
      </c>
      <c r="G12" s="31"/>
      <c r="H12" s="31"/>
      <c r="I12" s="32"/>
    </row>
    <row r="13" spans="1:9" ht="31" customHeight="1">
      <c r="A13" s="23" t="s">
        <v>28</v>
      </c>
      <c r="B13" s="3" t="s">
        <v>29</v>
      </c>
      <c r="C13" s="3" t="s">
        <v>30</v>
      </c>
      <c r="D13" s="3" t="s">
        <v>31</v>
      </c>
      <c r="E13" s="10" t="s">
        <v>32</v>
      </c>
      <c r="F13" s="3" t="s">
        <v>33</v>
      </c>
      <c r="G13" s="3" t="s">
        <v>15</v>
      </c>
      <c r="H13" s="3" t="s">
        <v>17</v>
      </c>
      <c r="I13" s="3" t="s">
        <v>34</v>
      </c>
    </row>
    <row r="14" spans="1:9" ht="34" customHeight="1">
      <c r="A14" s="23"/>
      <c r="B14" s="35" t="s">
        <v>35</v>
      </c>
      <c r="C14" s="35" t="s">
        <v>36</v>
      </c>
      <c r="D14" s="5" t="s">
        <v>37</v>
      </c>
      <c r="E14" s="3" t="s">
        <v>38</v>
      </c>
      <c r="F14" s="3" t="s">
        <v>39</v>
      </c>
      <c r="G14" s="3">
        <v>10</v>
      </c>
      <c r="H14" s="15">
        <v>10</v>
      </c>
      <c r="I14" s="13"/>
    </row>
    <row r="15" spans="1:9" ht="110" customHeight="1">
      <c r="A15" s="23"/>
      <c r="B15" s="36"/>
      <c r="C15" s="36"/>
      <c r="D15" s="5" t="s">
        <v>40</v>
      </c>
      <c r="E15" s="10" t="s">
        <v>41</v>
      </c>
      <c r="F15" s="3" t="s">
        <v>42</v>
      </c>
      <c r="G15" s="3">
        <v>10</v>
      </c>
      <c r="H15" s="15">
        <v>7</v>
      </c>
      <c r="I15" s="14" t="s">
        <v>58</v>
      </c>
    </row>
    <row r="16" spans="1:9" ht="31" customHeight="1">
      <c r="A16" s="23"/>
      <c r="B16" s="36"/>
      <c r="C16" s="36"/>
      <c r="D16" s="5" t="s">
        <v>43</v>
      </c>
      <c r="E16" s="10" t="s">
        <v>44</v>
      </c>
      <c r="F16" s="3" t="s">
        <v>45</v>
      </c>
      <c r="G16" s="3">
        <v>10</v>
      </c>
      <c r="H16" s="15">
        <v>10</v>
      </c>
      <c r="I16" s="3"/>
    </row>
    <row r="17" spans="1:9" ht="31" customHeight="1">
      <c r="A17" s="23"/>
      <c r="B17" s="36"/>
      <c r="C17" s="36"/>
      <c r="D17" s="5" t="s">
        <v>46</v>
      </c>
      <c r="E17" s="10" t="s">
        <v>47</v>
      </c>
      <c r="F17" s="3" t="s">
        <v>48</v>
      </c>
      <c r="G17" s="3">
        <v>10</v>
      </c>
      <c r="H17" s="15">
        <v>10</v>
      </c>
      <c r="I17" s="3"/>
    </row>
    <row r="18" spans="1:9" ht="31" customHeight="1">
      <c r="A18" s="23"/>
      <c r="B18" s="36"/>
      <c r="C18" s="36"/>
      <c r="D18" s="5" t="s">
        <v>49</v>
      </c>
      <c r="E18" s="10" t="s">
        <v>44</v>
      </c>
      <c r="F18" s="3" t="s">
        <v>50</v>
      </c>
      <c r="G18" s="3">
        <v>10</v>
      </c>
      <c r="H18" s="15">
        <v>10</v>
      </c>
      <c r="I18" s="3"/>
    </row>
    <row r="19" spans="1:9" ht="31" customHeight="1">
      <c r="A19" s="23"/>
      <c r="B19" s="36"/>
      <c r="C19" s="37"/>
      <c r="D19" s="5" t="s">
        <v>51</v>
      </c>
      <c r="E19" s="10" t="s">
        <v>41</v>
      </c>
      <c r="F19" s="3" t="s">
        <v>52</v>
      </c>
      <c r="G19" s="3">
        <v>10</v>
      </c>
      <c r="H19" s="15">
        <v>10</v>
      </c>
      <c r="I19" s="3"/>
    </row>
    <row r="20" spans="1:9" ht="31" customHeight="1">
      <c r="A20" s="23"/>
      <c r="B20" s="3" t="s">
        <v>53</v>
      </c>
      <c r="C20" s="4" t="s">
        <v>54</v>
      </c>
      <c r="D20" s="5" t="s">
        <v>55</v>
      </c>
      <c r="E20" s="10" t="s">
        <v>56</v>
      </c>
      <c r="F20" s="3" t="s">
        <v>56</v>
      </c>
      <c r="G20" s="3">
        <v>30</v>
      </c>
      <c r="H20" s="15">
        <v>30</v>
      </c>
      <c r="I20" s="3"/>
    </row>
    <row r="21" spans="1:9" ht="31" customHeight="1">
      <c r="A21" s="33" t="s">
        <v>57</v>
      </c>
      <c r="B21" s="33"/>
      <c r="C21" s="33"/>
      <c r="D21" s="33"/>
      <c r="E21" s="34"/>
      <c r="F21" s="33"/>
      <c r="G21" s="11">
        <v>100</v>
      </c>
      <c r="H21" s="11">
        <f>SUM(H14:H20,I7)</f>
        <v>96.441852427855537</v>
      </c>
      <c r="I21" s="10"/>
    </row>
  </sheetData>
  <mergeCells count="20">
    <mergeCell ref="B12:E12"/>
    <mergeCell ref="F12:I12"/>
    <mergeCell ref="A21:F21"/>
    <mergeCell ref="A11:A12"/>
    <mergeCell ref="A13:A20"/>
    <mergeCell ref="B14:B19"/>
    <mergeCell ref="C14:C19"/>
    <mergeCell ref="A5:B5"/>
    <mergeCell ref="C5:E5"/>
    <mergeCell ref="G5:I5"/>
    <mergeCell ref="B11:E11"/>
    <mergeCell ref="F11:I11"/>
    <mergeCell ref="A6:B10"/>
    <mergeCell ref="A1:I1"/>
    <mergeCell ref="A2:I2"/>
    <mergeCell ref="A3:B3"/>
    <mergeCell ref="C3:I3"/>
    <mergeCell ref="A4:B4"/>
    <mergeCell ref="C4:E4"/>
    <mergeCell ref="G4:I4"/>
  </mergeCells>
  <phoneticPr fontId="7" type="noConversion"/>
  <printOptions horizontalCentered="1"/>
  <pageMargins left="0.7" right="0.7" top="0.75" bottom="0.75" header="0.3" footer="0.3"/>
  <pageSetup paperSize="9" scale="5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Sheet1-自评表模板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A1979</cp:lastModifiedBy>
  <dcterms:created xsi:type="dcterms:W3CDTF">2022-04-24T01:46:00Z</dcterms:created>
  <dcterms:modified xsi:type="dcterms:W3CDTF">2024-04-26T05:56:58Z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mondata">
    <vt:lpwstr>eyJoZGlkIjoiNjhmMWU3ZDQ1ZWExODhmYTJiOWJmMTVkMDM2NTQzMjMifQ==</vt:lpwstr>
  </property>
  <property fmtid="{D5CDD505-2E9C-101B-9397-08002B2CF9AE}" pid="3" name="ICV">
    <vt:lpwstr>DA691D97C28293FF3D401766CFFC576D_43</vt:lpwstr>
  </property>
  <property fmtid="{D5CDD505-2E9C-101B-9397-08002B2CF9AE}" pid="4" name="KSOProductBuildVer">
    <vt:lpwstr>2052-6.5.2.8766</vt:lpwstr>
  </property>
</Properties>
</file>