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/Users/liubowen/Desktop/贸促会-项目绩效自评/06.工作资料/05.定稿Excel/"/>
    </mc:Choice>
  </mc:AlternateContent>
  <xr:revisionPtr revIDLastSave="0" documentId="13_ncr:1_{B9EC58DB-0798-6544-AEFA-106D73AEA03A}" xr6:coauthVersionLast="47" xr6:coauthVersionMax="47" xr10:uidLastSave="{00000000-0000-0000-0000-000000000000}"/>
  <bookViews>
    <workbookView xWindow="20" yWindow="500" windowWidth="38380" windowHeight="1924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8" i="1"/>
  <c r="E7" i="1"/>
  <c r="H7" i="1" s="1"/>
  <c r="I7" i="1" s="1"/>
  <c r="D7" i="1"/>
</calcChain>
</file>

<file path=xl/sharedStrings.xml><?xml version="1.0" encoding="utf-8"?>
<sst xmlns="http://schemas.openxmlformats.org/spreadsheetml/2006/main" count="61" uniqueCount="52">
  <si>
    <t>项目支出绩效自评表</t>
  </si>
  <si>
    <t>（2023年度）</t>
  </si>
  <si>
    <t>项目名称</t>
  </si>
  <si>
    <t>枢纽型社会组织专项经费</t>
  </si>
  <si>
    <t>主管部门</t>
  </si>
  <si>
    <t>中国国际贸易促进委员会北京市分会</t>
  </si>
  <si>
    <t>实施单位</t>
  </si>
  <si>
    <t>会务部</t>
  </si>
  <si>
    <t>项目负责人</t>
  </si>
  <si>
    <t>周维山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</si>
  <si>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</si>
  <si>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</si>
  <si>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</si>
  <si>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</si>
  <si>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</si>
  <si>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</si>
  <si>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</si>
  <si>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</si>
  <si>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</si>
  <si>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</si>
  <si>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</si>
  <si>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
      （自有资金）</t>
  </si>
  <si>
    <t xml:space="preserve">  其他资金
  （自有资金）</t>
  </si>
  <si>
    <t>年度总体目标</t>
  </si>
  <si>
    <t>预期目标</t>
  </si>
  <si>
    <t>实际完成情况</t>
  </si>
  <si>
    <t>进一步推动“京津冀协同发展”国家战略在外经贸领域的务实合作，加强共建三地国际经贸投资专业服务合作平台，推动三地在信息资源和经贸活动方面的共享与互惠互利。同时为商会会员企业提供服务，搭建交流平台，达成合作意向。</t>
  </si>
  <si>
    <t>成功举办了京津冀2023年工程建设智能建造赋能高质量发展经验交流会暨项目观摩会、京津冀蒙2023年工程建设企业合规性经营、项目风险管控业务交流会、数字化转型背景下京津冀物流业发展论坛、2023年京津冀动漫游戏论坛、2023京津冀“AI智汇科技 DC众创未来”暨数字创意创新协作基地授牌仪式等大型会议，进一步推动了“京津冀协同发展”国家战略在外经贸领域的务实合作，推动了三地在信息资源和经贸活动方面的共享与互惠互利，加强了三地国际经贸投资专业服务合作平台建设。为商会会员企业提供了服务，搭建了交流平台，促进其达成合作意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</si>
  <si>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</si>
  <si>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</si>
  <si>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</si>
  <si>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</si>
  <si>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</si>
  <si>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</si>
  <si>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</si>
  <si>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</si>
  <si>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</si>
  <si>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京津冀系列活动</t>
  </si>
  <si>
    <t>≥4项</t>
  </si>
  <si>
    <t>4项</t>
  </si>
  <si>
    <t>效益指标
（20分）</t>
  </si>
  <si>
    <t>可持续影响指标</t>
  </si>
  <si>
    <t>推动三地企业互动交流</t>
  </si>
  <si>
    <t>有效促进</t>
  </si>
  <si>
    <t>发挥了较好的促进作用</t>
  </si>
  <si>
    <t>满意度指标
（10分）</t>
  </si>
  <si>
    <t>服务对象满意度指标</t>
  </si>
  <si>
    <t>参加活动单位满意率</t>
  </si>
  <si>
    <t>≥80%</t>
  </si>
  <si>
    <t>总分</t>
  </si>
  <si>
    <t>偏差原因：本次活动，天津、河北参会企业占比相对较低，互动交流的促进效果有待进一步提升；
改进措施：提高组织协调能力，积极邀请三地企业参加互动交流，扩大宣传，提高影响力，促进三地产业合作。</t>
    <phoneticPr fontId="6" type="noConversion"/>
  </si>
  <si>
    <t>偏差原因：该项目组织开展的3项活动服务对象满意度均达90%以上，但“AI智汇科技 DC众创未来”活动未开展满意度调查。综合评估项目整体的服务对象满意度为72%；
改进措施：2024年开展活动时，及时收集服务对象满意度反馈信息，对满意度情况进行统计。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</si>
</sst>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_ "/>
    <numFmt numFmtId="178" formatCode="0.00_);[Red]\(0.00\)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i/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="60" zoomScaleNormal="67" workbookViewId="0">
      <selection activeCell="A2" sqref="A2:I2"/>
    </sheetView>
  </sheetViews>
  <sheetFormatPr baseColWidth="10" defaultColWidth="9" defaultRowHeight="14"/>
  <cols>
    <col min="1" max="1" width="8.6640625" customWidth="1"/>
    <col min="2" max="2" width="11" customWidth="1"/>
    <col min="3" max="3" width="18.83203125" customWidth="1"/>
    <col min="4" max="8" width="13.5" customWidth="1"/>
    <col min="9" max="9" width="42.1640625" customWidth="1"/>
  </cols>
  <sheetData>
    <row r="1" spans="1:9" ht="3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8" customHeight="1">
      <c r="A2" s="13" t="s">
        <v>1</v>
      </c>
      <c r="B2" s="14"/>
      <c r="C2" s="14"/>
      <c r="D2" s="14"/>
      <c r="E2" s="14"/>
      <c r="F2" s="14"/>
      <c r="G2" s="14"/>
      <c r="H2" s="14"/>
      <c r="I2" s="14"/>
    </row>
    <row r="3" spans="1:9" ht="33" customHeight="1">
      <c r="A3" s="15" t="s">
        <v>2</v>
      </c>
      <c r="B3" s="15"/>
      <c r="C3" s="16" t="s">
        <v>3</v>
      </c>
      <c r="D3" s="16"/>
      <c r="E3" s="16"/>
      <c r="F3" s="16"/>
      <c r="G3" s="16"/>
      <c r="H3" s="16"/>
      <c r="I3" s="16"/>
    </row>
    <row r="4" spans="1:9" ht="33" customHeight="1">
      <c r="A4" s="15" t="s">
        <v>4</v>
      </c>
      <c r="B4" s="15"/>
      <c r="C4" s="15" t="s">
        <v>5</v>
      </c>
      <c r="D4" s="15"/>
      <c r="E4" s="17"/>
      <c r="F4" s="1" t="s">
        <v>6</v>
      </c>
      <c r="G4" s="15" t="s">
        <v>7</v>
      </c>
      <c r="H4" s="15"/>
      <c r="I4" s="15"/>
    </row>
    <row r="5" spans="1:9" ht="33" customHeight="1">
      <c r="A5" s="15" t="s">
        <v>8</v>
      </c>
      <c r="B5" s="15"/>
      <c r="C5" s="15" t="s">
        <v>9</v>
      </c>
      <c r="D5" s="15"/>
      <c r="E5" s="15"/>
      <c r="F5" s="1" t="s">
        <v>10</v>
      </c>
      <c r="G5" s="15">
        <v>88070483</v>
      </c>
      <c r="H5" s="15"/>
      <c r="I5" s="15"/>
    </row>
    <row r="6" spans="1:9" ht="33" customHeight="1">
      <c r="A6" s="15" t="s">
        <v>11</v>
      </c>
      <c r="B6" s="15"/>
      <c r="C6" s="1"/>
      <c r="D6" s="1" t="s">
        <v>12</v>
      </c>
      <c r="E6" s="3" t="s">
        <v>13</v>
      </c>
      <c r="F6" s="1" t="s">
        <v>14</v>
      </c>
      <c r="G6" s="1" t="s">
        <v>15</v>
      </c>
      <c r="H6" s="1" t="s">
        <v>16</v>
      </c>
      <c r="I6" s="1" t="s">
        <v>17</v>
      </c>
    </row>
    <row r="7" spans="1:9" ht="33" customHeight="1">
      <c r="A7" s="15"/>
      <c r="B7" s="15"/>
      <c r="C7" s="1" t="s">
        <v>18</v>
      </c>
      <c r="D7" s="2">
        <f>D8+D9+D10</f>
        <v>39</v>
      </c>
      <c r="E7" s="4">
        <f>E8+E9+E10</f>
        <v>39</v>
      </c>
      <c r="F7" s="2">
        <v>39</v>
      </c>
      <c r="G7" s="5">
        <v>10</v>
      </c>
      <c r="H7" s="6">
        <f>F7/E7</f>
        <v>1</v>
      </c>
      <c r="I7" s="7">
        <f>G7*H7</f>
        <v>10</v>
      </c>
    </row>
    <row r="8" spans="1:9" ht="33" customHeight="1">
      <c r="A8" s="15"/>
      <c r="B8" s="15"/>
      <c r="C8" s="1" t="s">
        <v>19</v>
      </c>
      <c r="D8" s="2">
        <v>39</v>
      </c>
      <c r="E8" s="2">
        <v>39</v>
      </c>
      <c r="F8" s="2">
        <v>39</v>
      </c>
      <c r="G8" s="1" t="s">
        <v>20</v>
      </c>
      <c r="H8" s="6">
        <f t="shared" ref="H8" si="0">F8/E8</f>
        <v>1</v>
      </c>
      <c r="I8" s="7" t="s">
        <v>20</v>
      </c>
    </row>
    <row r="9" spans="1:9" ht="33" customHeight="1">
      <c r="A9" s="15"/>
      <c r="B9" s="15"/>
      <c r="C9" s="1" t="s">
        <v>21</v>
      </c>
      <c r="D9" s="2">
        <v>0</v>
      </c>
      <c r="E9" s="2">
        <v>0</v>
      </c>
      <c r="F9" s="2">
        <v>0</v>
      </c>
      <c r="G9" s="1" t="s">
        <v>20</v>
      </c>
      <c r="H9" s="1" t="s">
        <v>20</v>
      </c>
      <c r="I9" s="7" t="s">
        <v>20</v>
      </c>
    </row>
    <row r="10" spans="1:9" ht="33" customHeight="1">
      <c r="A10" s="15"/>
      <c r="B10" s="15"/>
      <c r="C10" s="1" t="s">
        <v>22</v>
      </c>
      <c r="D10" s="2">
        <v>0</v>
      </c>
      <c r="E10" s="2">
        <v>0</v>
      </c>
      <c r="F10" s="2">
        <v>0</v>
      </c>
      <c r="G10" s="1" t="s">
        <v>20</v>
      </c>
      <c r="H10" s="1" t="s">
        <v>20</v>
      </c>
      <c r="I10" s="7" t="s">
        <v>20</v>
      </c>
    </row>
    <row r="11" spans="1:9" ht="33" customHeight="1">
      <c r="A11" s="15" t="s">
        <v>23</v>
      </c>
      <c r="B11" s="15" t="s">
        <v>24</v>
      </c>
      <c r="C11" s="15"/>
      <c r="D11" s="15"/>
      <c r="E11" s="17"/>
      <c r="F11" s="15" t="s">
        <v>25</v>
      </c>
      <c r="G11" s="15"/>
      <c r="H11" s="15"/>
      <c r="I11" s="15"/>
    </row>
    <row r="12" spans="1:9" ht="103" customHeight="1">
      <c r="A12" s="15"/>
      <c r="B12" s="18" t="s">
        <v>26</v>
      </c>
      <c r="C12" s="18"/>
      <c r="D12" s="18"/>
      <c r="E12" s="19"/>
      <c r="F12" s="18" t="s">
        <v>27</v>
      </c>
      <c r="G12" s="18"/>
      <c r="H12" s="18"/>
      <c r="I12" s="19"/>
    </row>
    <row r="13" spans="1:9" ht="48" customHeight="1">
      <c r="A13" s="15" t="s">
        <v>28</v>
      </c>
      <c r="B13" s="1" t="s">
        <v>29</v>
      </c>
      <c r="C13" s="1" t="s">
        <v>30</v>
      </c>
      <c r="D13" s="1" t="s">
        <v>31</v>
      </c>
      <c r="E13" s="3" t="s">
        <v>32</v>
      </c>
      <c r="F13" s="1" t="s">
        <v>33</v>
      </c>
      <c r="G13" s="1" t="s">
        <v>15</v>
      </c>
      <c r="H13" s="1" t="s">
        <v>17</v>
      </c>
      <c r="I13" s="1" t="s">
        <v>34</v>
      </c>
    </row>
    <row r="14" spans="1:9" ht="48" customHeight="1">
      <c r="A14" s="15"/>
      <c r="B14" s="1" t="s">
        <v>35</v>
      </c>
      <c r="C14" s="1" t="s">
        <v>36</v>
      </c>
      <c r="D14" s="1" t="s">
        <v>37</v>
      </c>
      <c r="E14" s="1" t="s">
        <v>38</v>
      </c>
      <c r="F14" s="1" t="s">
        <v>39</v>
      </c>
      <c r="G14" s="1">
        <v>60</v>
      </c>
      <c r="H14" s="7">
        <v>60</v>
      </c>
      <c r="I14" s="8"/>
    </row>
    <row r="15" spans="1:9" ht="100" customHeight="1">
      <c r="A15" s="15"/>
      <c r="B15" s="1" t="s">
        <v>40</v>
      </c>
      <c r="C15" s="1" t="s">
        <v>41</v>
      </c>
      <c r="D15" s="1" t="s">
        <v>42</v>
      </c>
      <c r="E15" s="3" t="s">
        <v>43</v>
      </c>
      <c r="F15" s="1" t="s">
        <v>44</v>
      </c>
      <c r="G15" s="1">
        <v>20</v>
      </c>
      <c r="H15" s="7">
        <v>16</v>
      </c>
      <c r="I15" s="9" t="s">
        <v>50</v>
      </c>
    </row>
    <row r="16" spans="1:9" ht="110" customHeight="1">
      <c r="A16" s="15"/>
      <c r="B16" s="1" t="s">
        <v>45</v>
      </c>
      <c r="C16" s="1" t="s">
        <v>46</v>
      </c>
      <c r="D16" s="1" t="s">
        <v>47</v>
      </c>
      <c r="E16" s="3" t="s">
        <v>48</v>
      </c>
      <c r="F16" s="10">
        <v>0.72</v>
      </c>
      <c r="G16" s="1">
        <v>10</v>
      </c>
      <c r="H16" s="7">
        <v>9</v>
      </c>
      <c r="I16" s="11" t="s">
        <v>51</v>
      </c>
    </row>
    <row r="17" spans="1:9" ht="35" customHeight="1">
      <c r="A17" s="15" t="s">
        <v>49</v>
      </c>
      <c r="B17" s="15"/>
      <c r="C17" s="15"/>
      <c r="D17" s="15"/>
      <c r="E17" s="17"/>
      <c r="F17" s="15"/>
      <c r="G17" s="7">
        <v>100</v>
      </c>
      <c r="H17" s="7">
        <f>SUM(H14:H16,I7)</f>
        <v>95</v>
      </c>
      <c r="I17" s="3"/>
    </row>
  </sheetData>
  <mergeCells count="18">
    <mergeCell ref="B12:E12"/>
    <mergeCell ref="F12:I12"/>
    <mergeCell ref="A17:F17"/>
    <mergeCell ref="A11:A12"/>
    <mergeCell ref="A13:A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6" type="noConversion"/>
  <printOptions horizontalCentered="1"/>
  <pageMargins left="0.7" right="0.7" top="0.75" bottom="0.75" header="0.3" footer="0.3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2022-04-23T09:46:00Z</dcterms:created>
  <dcterms:modified xsi:type="dcterms:W3CDTF">2024-04-26T05:32:10Z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2052-6.5.2.8766</vt:lpwstr>
  </property>
</Properties>
</file>