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590"/>
  </bookViews>
  <sheets>
    <sheet name="Sheet1" sheetId="1" r:id="rId1"/>
  </sheets>
  <definedNames>
    <definedName name="_xlnm._FilterDatabase" localSheetId="0" hidden="1">Sheet1!$A$14:$J$23</definedName>
    <definedName name="_xlnm.Print_Area" localSheetId="0">Sheet1!$A$1:$J$23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<sst xmlns="http://schemas.openxmlformats.org/spreadsheetml/2006/main" count="81" uniqueCount="69">
  <si>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</si>
  <si>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</si>
  <si>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</si>
  <si>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</si>
  <si>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人体解剖生理学实验室建设项目</t>
  </si>
  <si>
    <t>主管部门</t>
  </si>
  <si>
    <t>北京市卫生健康委员会</t>
  </si>
  <si>
    <t>实施单位</t>
  </si>
  <si>
    <t>北京卫生职业学院</t>
  </si>
  <si>
    <t>项目负责人</t>
  </si>
  <si>
    <t>李晖</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</si>
  <si>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</si>
  <si>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</si>
  <si>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</si>
  <si>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</si>
  <si>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</si>
  <si>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</si>
  <si>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</si>
  <si>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</si>
  <si>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</si>
  <si>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</si>
  <si>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</si>
  <si>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</si>
  <si>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</si>
  <si>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</si>
  <si>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</si>
  <si>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</si>
  <si>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人体解剖生理学实验室建设项目购置后，可改变本单位长期以来基础医学多门课程仪器设备陈旧落后、技术指标不能满足现有教学需求的现状，为我院医学影像技术、医学检验技术、药学、口腔医学技术、卫生信息管理等各个专业基础医学实验课程建设创造良好的教学条件。对首都医药教育发展和科研创新均具有重大意义。</t>
  </si>
  <si>
    <t xml:space="preserve">    本项目建成后预计打造技术技能人才培养高地，提升人才培养质量，为经济社会发展培育复合型、创新型、应用型技术技能人才。</t>
  </si>
  <si>
    <t>绩效指标</t>
  </si>
  <si>
    <t>一级指标</t>
  </si>
  <si>
    <t>二级指标</t>
  </si>
  <si>
    <t>三级指标</t>
  </si>
  <si>
    <t>年度指标值(A)</t>
  </si>
  <si>
    <t>实际完成值(B)</t>
  </si>
  <si>
    <t>分值</t>
  </si>
  <si>
    <t>偏差原因分析及改进措施</t>
  </si>
  <si>
    <t>产出指标（40分）</t>
  </si>
  <si>
    <t>数量指标</t>
  </si>
  <si>
    <t>购置设备数量</t>
  </si>
  <si>
    <t>26项</t>
  </si>
  <si>
    <t>已完成购置设备数量26项</t>
  </si>
  <si>
    <t>无</t>
  </si>
  <si>
    <t>质量指标</t>
  </si>
  <si>
    <t>稳定可靠，满足教学、科研、展示等实际需求</t>
  </si>
  <si>
    <t>验收合格率100%</t>
  </si>
  <si>
    <t>时效指标</t>
  </si>
  <si>
    <t>项目完成时间</t>
  </si>
  <si>
    <t>11月</t>
  </si>
  <si>
    <t>11月完成</t>
  </si>
  <si>
    <t>成本指标（10分）</t>
  </si>
  <si>
    <t>经济成本指标</t>
  </si>
  <si>
    <t>总成本控制</t>
  </si>
  <si>
    <t>≤269.577万元</t>
  </si>
  <si>
    <t>实际支出269.577万元。</t>
  </si>
  <si>
    <t>效果指标（30分）</t>
  </si>
  <si>
    <t>社会效益指标</t>
  </si>
  <si>
    <t>用于一院区各专业2000余名学生实训教学</t>
  </si>
  <si>
    <t>优</t>
  </si>
  <si>
    <t>可持续影响指标</t>
  </si>
  <si>
    <t>提高高职学生职业技能素养，提高学生就业水平和竞争力，提高就业学生的适应社会能力，提升教师教学及科研能力，提供社会服务，满足社会需求</t>
  </si>
  <si>
    <t>提高高职各专业学生职业技能素养，提高学生就业水平和竞争力，提高就业学生的适应社会能力，提升教师教学及科研能力，提供社会服务，满足社会需求</t>
  </si>
  <si>
    <t>效益指标量化程度有待加强</t>
  </si>
  <si>
    <t>满意度
指标（10分）</t>
  </si>
  <si>
    <t>服务对象满意度指标</t>
  </si>
  <si>
    <t>师生满意度</t>
  </si>
  <si>
    <t>≥95%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</si>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</sst>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6"/>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0"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4">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xf>
    <xf numFmtId="0" fontId="4" fillId="0" borderId="1" xfId="0" applyFont="1" applyBorder="1" applyAlignment="1">
      <alignment horizontal="justify" vertical="center"/>
    </xf>
    <xf numFmtId="0" fontId="4" fillId="0" borderId="1" xfId="0"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9" fontId="5"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7" xfId="0" applyFont="1" applyBorder="1" applyAlignment="1">
      <alignment horizontal="center" vertical="center" wrapText="1"/>
    </xf>
    <xf numFmtId="57" fontId="5" fillId="0" borderId="1" xfId="0" applyNumberFormat="1" applyFont="1" applyFill="1" applyBorder="1" applyAlignment="1">
      <alignment horizontal="center" vertical="center" wrapText="1"/>
    </xf>
    <xf numFmtId="57" fontId="6"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643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tabSelected="1" view="pageBreakPreview" zoomScaleNormal="100" topLeftCell="A21" workbookViewId="0">
      <selection activeCell="E8" sqref="E8"/>
    </sheetView>
  </sheetViews>
  <sheetFormatPr defaultColWidth="9" defaultRowHeight="14.25"/>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20.1" customHeight="1" spans="1:10">
      <c r="A6" s="5" t="s">
        <v>9</v>
      </c>
      <c r="B6" s="5"/>
      <c r="C6" s="5"/>
      <c r="D6" s="5" t="s">
        <v>10</v>
      </c>
      <c r="E6" s="5"/>
      <c r="F6" s="10"/>
      <c r="G6" s="5" t="s">
        <v>11</v>
      </c>
      <c r="H6" s="9">
        <v>13681526349</v>
      </c>
      <c r="I6" s="9"/>
      <c r="J6" s="9"/>
    </row>
    <row r="7" ht="28.5" spans="1:10">
      <c r="A7" s="9" t="s">
        <v>12</v>
      </c>
      <c r="B7" s="9"/>
      <c r="C7" s="9"/>
      <c r="D7" s="5"/>
      <c r="E7" s="9" t="s">
        <v>13</v>
      </c>
      <c r="F7" s="9" t="s">
        <v>14</v>
      </c>
      <c r="G7" s="9" t="s">
        <v>15</v>
      </c>
      <c r="H7" s="9" t="s">
        <v>16</v>
      </c>
      <c r="I7" s="9" t="s">
        <v>17</v>
      </c>
      <c r="J7" s="5" t="s">
        <v>18</v>
      </c>
    </row>
    <row r="8" ht="20.1" customHeight="1" spans="1:10">
      <c r="A8" s="9"/>
      <c r="B8" s="9"/>
      <c r="C8" s="9"/>
      <c r="D8" s="11" t="s">
        <v>19</v>
      </c>
      <c r="E8" s="12">
        <v>0</v>
      </c>
      <c r="F8" s="5">
        <v>269.577</v>
      </c>
      <c r="G8" s="5">
        <v>269.577</v>
      </c>
      <c r="H8" s="5">
        <v>10</v>
      </c>
      <c r="I8" s="33">
        <f>G8/F8</f>
        <v>1</v>
      </c>
      <c r="J8" s="9">
        <f>10*I8</f>
        <v>10</v>
      </c>
    </row>
    <row r="9" spans="1:10">
      <c r="A9" s="9"/>
      <c r="B9" s="9"/>
      <c r="C9" s="9"/>
      <c r="D9" s="13" t="s">
        <v>20</v>
      </c>
      <c r="E9" s="12">
        <v>0</v>
      </c>
      <c r="F9" s="5">
        <v>269.577</v>
      </c>
      <c r="G9" s="5">
        <v>269.577</v>
      </c>
      <c r="H9" s="5" t="s">
        <v>21</v>
      </c>
      <c r="I9" s="33">
        <f>G9/F9</f>
        <v>1</v>
      </c>
      <c r="J9" s="9" t="s">
        <v>21</v>
      </c>
    </row>
    <row r="10" ht="24.95" customHeight="1" spans="1:10">
      <c r="A10" s="9"/>
      <c r="B10" s="9"/>
      <c r="C10" s="9"/>
      <c r="D10" s="5" t="s">
        <v>22</v>
      </c>
      <c r="E10" s="5">
        <v>0</v>
      </c>
      <c r="F10" s="5">
        <v>0</v>
      </c>
      <c r="G10" s="5">
        <v>0</v>
      </c>
      <c r="H10" s="5" t="s">
        <v>21</v>
      </c>
      <c r="I10" s="33"/>
      <c r="J10" s="9" t="s">
        <v>21</v>
      </c>
    </row>
    <row r="11" ht="18.95" customHeight="1" spans="1:10">
      <c r="A11" s="9"/>
      <c r="B11" s="9"/>
      <c r="C11" s="9"/>
      <c r="D11" s="10" t="s">
        <v>23</v>
      </c>
      <c r="E11" s="5">
        <v>0</v>
      </c>
      <c r="F11" s="5">
        <v>0</v>
      </c>
      <c r="G11" s="5">
        <v>0</v>
      </c>
      <c r="H11" s="5" t="s">
        <v>21</v>
      </c>
      <c r="I11" s="33"/>
      <c r="J11" s="9" t="s">
        <v>21</v>
      </c>
    </row>
    <row r="12" ht="26.1" customHeight="1" spans="1:10">
      <c r="A12" s="14" t="s">
        <v>24</v>
      </c>
      <c r="B12" s="9" t="s">
        <v>25</v>
      </c>
      <c r="C12" s="9"/>
      <c r="D12" s="9"/>
      <c r="E12" s="9"/>
      <c r="F12" s="9" t="s">
        <v>26</v>
      </c>
      <c r="G12" s="9"/>
      <c r="H12" s="9"/>
      <c r="I12" s="9"/>
      <c r="J12" s="9"/>
    </row>
    <row r="13" ht="132.95" customHeight="1" spans="1:10">
      <c r="A13" s="14"/>
      <c r="B13" s="13" t="s">
        <v>27</v>
      </c>
      <c r="C13" s="13"/>
      <c r="D13" s="13"/>
      <c r="E13" s="13"/>
      <c r="F13" s="13" t="s">
        <v>28</v>
      </c>
      <c r="G13" s="13"/>
      <c r="H13" s="13"/>
      <c r="I13" s="13"/>
      <c r="J13" s="13"/>
    </row>
    <row r="14" ht="28.5" spans="1:10">
      <c r="A14" s="14" t="s">
        <v>29</v>
      </c>
      <c r="B14" s="9" t="s">
        <v>30</v>
      </c>
      <c r="C14" s="5" t="s">
        <v>31</v>
      </c>
      <c r="D14" s="5" t="s">
        <v>32</v>
      </c>
      <c r="E14" s="5" t="s">
        <v>33</v>
      </c>
      <c r="F14" s="9" t="s">
        <v>34</v>
      </c>
      <c r="G14" s="9"/>
      <c r="H14" s="9" t="s">
        <v>35</v>
      </c>
      <c r="I14" s="9" t="s">
        <v>18</v>
      </c>
      <c r="J14" s="9" t="s">
        <v>36</v>
      </c>
    </row>
    <row r="15" ht="47.1" customHeight="1" spans="1:10">
      <c r="A15" s="14"/>
      <c r="B15" s="15" t="s">
        <v>37</v>
      </c>
      <c r="C15" s="5" t="s">
        <v>38</v>
      </c>
      <c r="D15" s="5" t="s">
        <v>39</v>
      </c>
      <c r="E15" s="16" t="s">
        <v>40</v>
      </c>
      <c r="F15" s="9" t="s">
        <v>41</v>
      </c>
      <c r="G15" s="9" t="s">
        <v>42</v>
      </c>
      <c r="H15" s="9">
        <v>15</v>
      </c>
      <c r="I15" s="9">
        <v>15</v>
      </c>
      <c r="J15" s="5"/>
    </row>
    <row r="16" s="1" customFormat="1" ht="51" customHeight="1" spans="1:10">
      <c r="A16" s="17"/>
      <c r="B16" s="18"/>
      <c r="C16" s="19" t="s">
        <v>43</v>
      </c>
      <c r="D16" s="9" t="s">
        <v>44</v>
      </c>
      <c r="E16" s="20">
        <v>1</v>
      </c>
      <c r="F16" s="9" t="s">
        <v>45</v>
      </c>
      <c r="G16" s="9" t="s">
        <v>42</v>
      </c>
      <c r="H16" s="21">
        <v>15</v>
      </c>
      <c r="I16" s="21">
        <v>15</v>
      </c>
      <c r="J16" s="19"/>
    </row>
    <row r="17" ht="63.95" customHeight="1" spans="1:10">
      <c r="A17" s="14"/>
      <c r="B17" s="22"/>
      <c r="C17" s="5" t="s">
        <v>46</v>
      </c>
      <c r="D17" s="5" t="s">
        <v>47</v>
      </c>
      <c r="E17" s="23" t="s">
        <v>48</v>
      </c>
      <c r="F17" s="9" t="s">
        <v>49</v>
      </c>
      <c r="G17" s="9" t="s">
        <v>42</v>
      </c>
      <c r="H17" s="9">
        <v>10</v>
      </c>
      <c r="I17" s="9">
        <v>10</v>
      </c>
      <c r="J17" s="5"/>
    </row>
    <row r="18" ht="38.1" customHeight="1" spans="1:10">
      <c r="A18" s="14"/>
      <c r="B18" s="15" t="s">
        <v>50</v>
      </c>
      <c r="C18" s="9" t="s">
        <v>51</v>
      </c>
      <c r="D18" s="5" t="s">
        <v>52</v>
      </c>
      <c r="E18" s="24" t="s">
        <v>53</v>
      </c>
      <c r="F18" s="9" t="s">
        <v>54</v>
      </c>
      <c r="G18" s="9" t="s">
        <v>42</v>
      </c>
      <c r="H18" s="9">
        <v>10</v>
      </c>
      <c r="I18" s="9">
        <v>10</v>
      </c>
      <c r="J18" s="5"/>
    </row>
    <row r="19" ht="42.75" spans="1:10">
      <c r="A19" s="14"/>
      <c r="B19" s="25" t="s">
        <v>55</v>
      </c>
      <c r="C19" s="26" t="s">
        <v>56</v>
      </c>
      <c r="D19" s="27" t="s">
        <v>57</v>
      </c>
      <c r="E19" s="23" t="s">
        <v>58</v>
      </c>
      <c r="F19" s="28" t="s">
        <v>57</v>
      </c>
      <c r="G19" s="21"/>
      <c r="H19" s="9">
        <v>15</v>
      </c>
      <c r="I19" s="5">
        <v>15</v>
      </c>
      <c r="J19" s="9"/>
    </row>
    <row r="20" ht="128.25" spans="1:10">
      <c r="A20" s="14"/>
      <c r="B20" s="25"/>
      <c r="C20" s="25" t="s">
        <v>59</v>
      </c>
      <c r="D20" s="27" t="s">
        <v>60</v>
      </c>
      <c r="E20" s="23" t="s">
        <v>58</v>
      </c>
      <c r="F20" s="9" t="s">
        <v>61</v>
      </c>
      <c r="G20" s="9"/>
      <c r="H20" s="9">
        <v>15</v>
      </c>
      <c r="I20" s="5">
        <v>14</v>
      </c>
      <c r="J20" s="9" t="s">
        <v>62</v>
      </c>
    </row>
    <row r="21" ht="51" customHeight="1" spans="1:10">
      <c r="A21" s="14"/>
      <c r="B21" s="25" t="s">
        <v>63</v>
      </c>
      <c r="C21" s="25" t="s">
        <v>64</v>
      </c>
      <c r="D21" s="5" t="s">
        <v>65</v>
      </c>
      <c r="E21" s="26" t="s">
        <v>66</v>
      </c>
      <c r="F21" s="29">
        <v>0.9921</v>
      </c>
      <c r="G21" s="21" t="s">
        <v>42</v>
      </c>
      <c r="H21" s="9">
        <v>10</v>
      </c>
      <c r="I21" s="5">
        <v>10</v>
      </c>
      <c r="J21" s="9"/>
    </row>
    <row r="22" ht="27" customHeight="1" spans="1:10">
      <c r="A22" s="30" t="s">
        <v>67</v>
      </c>
      <c r="B22" s="30"/>
      <c r="C22" s="30"/>
      <c r="D22" s="30"/>
      <c r="E22" s="30"/>
      <c r="F22" s="30"/>
      <c r="G22" s="30"/>
      <c r="H22" s="30">
        <v>100</v>
      </c>
      <c r="I22" s="30">
        <f>SUM(I15:I21)+J8</f>
        <v>99</v>
      </c>
      <c r="J22" s="5"/>
    </row>
    <row r="23" ht="161.1" customHeight="1" spans="1:10">
      <c r="A23" s="31" t="s">
        <v>68</v>
      </c>
      <c r="B23" s="32"/>
      <c r="C23" s="32"/>
      <c r="D23" s="32"/>
      <c r="E23" s="32"/>
      <c r="F23" s="32"/>
      <c r="G23" s="32"/>
      <c r="H23" s="32"/>
      <c r="I23" s="32"/>
      <c r="J23" s="32"/>
    </row>
  </sheetData>
  <autoFilter ref="A14:J23">
    <extLst/>
  </autoFilter>
  <mergeCells count="29">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A22:G22"/>
    <mergeCell ref="A23:J23"/>
    <mergeCell ref="A12:A13"/>
    <mergeCell ref="A14:A21"/>
    <mergeCell ref="B15:B17"/>
    <mergeCell ref="B19:B20"/>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Adminw</cp:lastModifiedBy>
  <dcterms:created xsi:type="dcterms:W3CDTF">2015-06-07T10:17:00Z</dcterms:created>
  <cp:lastPrinted>2020-04-24T18:17:00Z</cp:lastPrinted>
  <dcterms:modified xsi:type="dcterms:W3CDTF">2024-05-08T06:40:10Z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