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应急办\"/>
    </mc:Choice>
  </mc:AlternateContent>
  <xr:revisionPtr revIDLastSave="0" documentId="13_ncr:1_{158944E1-D257-4AB2-905D-2F7574067B57}" xr6:coauthVersionLast="47" xr6:coauthVersionMax="47" xr10:uidLastSave="{00000000-0000-0000-0000-000000000000}"/>
  <bookViews>
    <workbookView xWindow="9442" yWindow="938" windowWidth="13936" windowHeight="11730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8" i="1"/>
  <c r="I28" i="1" s="1"/>
</calcChain>
</file>

<file path=xl/sharedStrings.xml><?xml version="1.0" encoding="utf-8"?>
<sst xmlns="http://schemas.openxmlformats.org/spreadsheetml/2006/main" count="97" uniqueCount="73">
  <si>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</si>
  <si>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</si>
  <si>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</si>
  <si>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</si>
  <si>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</si>
  <si>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</si>
  <si>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</si>
  <si>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</si>
  <si>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曹昱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</si>
  <si>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</si>
  <si>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</si>
  <si>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</si>
  <si>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</si>
  <si>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</si>
  <si>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</si>
  <si>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</si>
  <si>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</si>
  <si>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</si>
  <si>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</si>
  <si>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</si>
  <si>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</si>
  <si>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</si>
  <si>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</si>
  <si>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</si>
  <si>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</si>
  <si>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2023年，购买999院前医疗急救服务项目。</t>
  </si>
  <si>
    <t>北京市红十字会救援服务中心2023年入网120车辆共出车67929次，按照每趟650元补贴计算，共计44153850元，同时结算补足2022年购买服务尾款金额3220050元，实际共需完成支付47373900元，2023年预算数47000000元已全部支付完成，剩余373900元由2024年预算补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</si>
  <si>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</si>
  <si>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</si>
  <si>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</si>
  <si>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</si>
  <si>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</si>
  <si>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</si>
  <si>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</si>
  <si>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</si>
  <si>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</si>
  <si>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</si>
  <si>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急救呼叫满足率</t>
  </si>
  <si>
    <t>≥97%</t>
  </si>
  <si>
    <t>质量指标</t>
  </si>
  <si>
    <t>满足培训需求</t>
  </si>
  <si>
    <t>≥3次</t>
  </si>
  <si>
    <t>突发公共卫生事件报告及时率</t>
  </si>
  <si>
    <t>时效指标</t>
  </si>
  <si>
    <t>项目整体进度实施的合理性</t>
  </si>
  <si>
    <t>合理</t>
  </si>
  <si>
    <t>预算支出时间</t>
  </si>
  <si>
    <t>按合同约定进度支付</t>
  </si>
  <si>
    <t>按合同约定进度完成支付</t>
  </si>
  <si>
    <t>成本指标（10分）</t>
  </si>
  <si>
    <t>经济成本指标</t>
  </si>
  <si>
    <t>项目预算控制数</t>
  </si>
  <si>
    <t>4700万元</t>
  </si>
  <si>
    <t>社会成本指标</t>
  </si>
  <si>
    <t>生态成本指标</t>
  </si>
  <si>
    <t>效果指标（30分）</t>
  </si>
  <si>
    <t>经济效益
指标</t>
  </si>
  <si>
    <t>社会效益
指标</t>
  </si>
  <si>
    <t>增强突发公共卫生事件有效处置的效率</t>
  </si>
  <si>
    <t>有效处置</t>
  </si>
  <si>
    <t>生态效益
指标</t>
  </si>
  <si>
    <t>可持续影响指标</t>
  </si>
  <si>
    <t>满意度
指标（10分）</t>
  </si>
  <si>
    <t>服务对象满意度指标</t>
  </si>
  <si>
    <t>演练人员，参与人员，考察人员满意度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</si>
  <si>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</si>
  <si>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</si>
  <si>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</si>
  <si>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购买999院前医疗急救服务项目</t>
    <phoneticPr fontId="11" type="noConversion"/>
  </si>
  <si>
    <t>北京市卫生健康委员会机关</t>
    <phoneticPr fontId="11" type="noConversion"/>
  </si>
  <si>
    <t>无</t>
    <phoneticPr fontId="11" type="noConversion"/>
  </si>
  <si>
    <t>≤4700万元</t>
    <phoneticPr fontId="11" type="noConversion"/>
  </si>
  <si>
    <t>完成培训3次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</si>
</sst>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view="pageBreakPreview" topLeftCell="A20" zoomScale="85" zoomScaleNormal="100" zoomScaleSheetLayoutView="85" workbookViewId="0">
      <selection activeCell="I10" sqref="I10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20" customHeight="1">
      <c r="A4" s="13" t="s">
        <v>3</v>
      </c>
      <c r="B4" s="13"/>
      <c r="C4" s="13"/>
      <c r="D4" s="13" t="s">
        <v>68</v>
      </c>
      <c r="E4" s="13"/>
      <c r="F4" s="13"/>
      <c r="G4" s="13"/>
      <c r="H4" s="13"/>
      <c r="I4" s="13"/>
      <c r="J4" s="13"/>
    </row>
    <row r="5" spans="1:10" ht="20" customHeight="1">
      <c r="A5" s="13" t="s">
        <v>4</v>
      </c>
      <c r="B5" s="13"/>
      <c r="C5" s="13"/>
      <c r="D5" s="30" t="s">
        <v>5</v>
      </c>
      <c r="E5" s="31"/>
      <c r="F5" s="32"/>
      <c r="G5" s="2" t="s">
        <v>6</v>
      </c>
      <c r="H5" s="25" t="s">
        <v>69</v>
      </c>
      <c r="I5" s="25"/>
      <c r="J5" s="25"/>
    </row>
    <row r="6" spans="1:10" ht="20" customHeight="1">
      <c r="A6" s="13" t="s">
        <v>7</v>
      </c>
      <c r="B6" s="13"/>
      <c r="C6" s="13"/>
      <c r="D6" s="13" t="s">
        <v>8</v>
      </c>
      <c r="E6" s="13"/>
      <c r="F6" s="3"/>
      <c r="G6" s="2" t="s">
        <v>9</v>
      </c>
      <c r="H6" s="25">
        <v>55532636</v>
      </c>
      <c r="I6" s="25"/>
      <c r="J6" s="25"/>
    </row>
    <row r="7" spans="1:10" ht="31.5">
      <c r="A7" s="25" t="s">
        <v>10</v>
      </c>
      <c r="B7" s="25"/>
      <c r="C7" s="25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25"/>
      <c r="B8" s="25"/>
      <c r="C8" s="25"/>
      <c r="D8" s="5" t="s">
        <v>17</v>
      </c>
      <c r="E8" s="2">
        <v>5000</v>
      </c>
      <c r="F8" s="2">
        <v>4700</v>
      </c>
      <c r="G8" s="2">
        <v>4700</v>
      </c>
      <c r="H8" s="2">
        <v>10</v>
      </c>
      <c r="I8" s="11">
        <v>1</v>
      </c>
      <c r="J8" s="4">
        <f>10*I8</f>
        <v>10</v>
      </c>
    </row>
    <row r="9" spans="1:10" ht="31.5">
      <c r="A9" s="25"/>
      <c r="B9" s="25"/>
      <c r="C9" s="25"/>
      <c r="D9" s="6" t="s">
        <v>18</v>
      </c>
      <c r="E9" s="2">
        <v>5000</v>
      </c>
      <c r="F9" s="2">
        <v>4700</v>
      </c>
      <c r="G9" s="2">
        <v>4700</v>
      </c>
      <c r="H9" s="2" t="s">
        <v>19</v>
      </c>
      <c r="I9" s="11">
        <f>G9/F9</f>
        <v>1</v>
      </c>
      <c r="J9" s="4" t="s">
        <v>19</v>
      </c>
    </row>
    <row r="10" spans="1:10" ht="25.05" customHeight="1">
      <c r="A10" s="25"/>
      <c r="B10" s="25"/>
      <c r="C10" s="25"/>
      <c r="D10" s="2" t="s">
        <v>20</v>
      </c>
      <c r="E10" s="2"/>
      <c r="F10" s="2"/>
      <c r="G10" s="2"/>
      <c r="H10" s="2" t="s">
        <v>19</v>
      </c>
      <c r="I10" s="4" t="s">
        <v>19</v>
      </c>
      <c r="J10" s="4" t="s">
        <v>19</v>
      </c>
    </row>
    <row r="11" spans="1:10" ht="19.05" customHeight="1">
      <c r="A11" s="25"/>
      <c r="B11" s="25"/>
      <c r="C11" s="25"/>
      <c r="D11" s="3" t="s">
        <v>21</v>
      </c>
      <c r="E11" s="2"/>
      <c r="F11" s="2"/>
      <c r="G11" s="2"/>
      <c r="H11" s="2" t="s">
        <v>19</v>
      </c>
      <c r="I11" s="4" t="s">
        <v>19</v>
      </c>
      <c r="J11" s="4" t="s">
        <v>19</v>
      </c>
    </row>
    <row r="12" spans="1:10" ht="26" customHeight="1">
      <c r="A12" s="17" t="s">
        <v>22</v>
      </c>
      <c r="B12" s="25" t="s">
        <v>23</v>
      </c>
      <c r="C12" s="25"/>
      <c r="D12" s="25"/>
      <c r="E12" s="25"/>
      <c r="F12" s="25" t="s">
        <v>24</v>
      </c>
      <c r="G12" s="25"/>
      <c r="H12" s="25"/>
      <c r="I12" s="25"/>
      <c r="J12" s="25"/>
    </row>
    <row r="13" spans="1:10" ht="82.15" customHeight="1">
      <c r="A13" s="17"/>
      <c r="B13" s="25" t="s">
        <v>25</v>
      </c>
      <c r="C13" s="25"/>
      <c r="D13" s="25"/>
      <c r="E13" s="25"/>
      <c r="F13" s="25" t="s">
        <v>26</v>
      </c>
      <c r="G13" s="25"/>
      <c r="H13" s="25"/>
      <c r="I13" s="25"/>
      <c r="J13" s="25"/>
    </row>
    <row r="14" spans="1:10" ht="31.5">
      <c r="A14" s="17" t="s">
        <v>27</v>
      </c>
      <c r="B14" s="4" t="s">
        <v>28</v>
      </c>
      <c r="C14" s="2" t="s">
        <v>29</v>
      </c>
      <c r="D14" s="2" t="s">
        <v>30</v>
      </c>
      <c r="E14" s="2" t="s">
        <v>31</v>
      </c>
      <c r="F14" s="25" t="s">
        <v>32</v>
      </c>
      <c r="G14" s="25"/>
      <c r="H14" s="4" t="s">
        <v>33</v>
      </c>
      <c r="I14" s="4" t="s">
        <v>16</v>
      </c>
      <c r="J14" s="4" t="s">
        <v>34</v>
      </c>
    </row>
    <row r="15" spans="1:10" ht="41" customHeight="1">
      <c r="A15" s="17"/>
      <c r="B15" s="18" t="s">
        <v>35</v>
      </c>
      <c r="C15" s="2" t="s">
        <v>36</v>
      </c>
      <c r="D15" s="7" t="s">
        <v>37</v>
      </c>
      <c r="E15" s="2" t="s">
        <v>38</v>
      </c>
      <c r="F15" s="27">
        <v>0.99</v>
      </c>
      <c r="G15" s="13"/>
      <c r="H15" s="4">
        <v>10</v>
      </c>
      <c r="I15" s="4">
        <v>10</v>
      </c>
      <c r="J15" s="2"/>
    </row>
    <row r="16" spans="1:10" ht="41" customHeight="1">
      <c r="A16" s="17"/>
      <c r="B16" s="19"/>
      <c r="C16" s="22" t="s">
        <v>39</v>
      </c>
      <c r="D16" s="7" t="s">
        <v>40</v>
      </c>
      <c r="E16" s="4" t="s">
        <v>41</v>
      </c>
      <c r="F16" s="25" t="s">
        <v>72</v>
      </c>
      <c r="G16" s="25"/>
      <c r="H16" s="4">
        <v>10</v>
      </c>
      <c r="I16" s="4">
        <v>10</v>
      </c>
      <c r="J16" s="2"/>
    </row>
    <row r="17" spans="1:10" ht="41" customHeight="1">
      <c r="A17" s="17"/>
      <c r="B17" s="19"/>
      <c r="C17" s="23"/>
      <c r="D17" s="7" t="s">
        <v>42</v>
      </c>
      <c r="E17" s="10">
        <v>1</v>
      </c>
      <c r="F17" s="26">
        <v>1</v>
      </c>
      <c r="G17" s="25"/>
      <c r="H17" s="4">
        <v>10</v>
      </c>
      <c r="I17" s="4">
        <v>10</v>
      </c>
      <c r="J17" s="2"/>
    </row>
    <row r="18" spans="1:10" ht="41" customHeight="1">
      <c r="A18" s="17"/>
      <c r="B18" s="19"/>
      <c r="C18" s="24" t="s">
        <v>43</v>
      </c>
      <c r="D18" s="7" t="s">
        <v>44</v>
      </c>
      <c r="E18" s="4" t="s">
        <v>45</v>
      </c>
      <c r="F18" s="25" t="s">
        <v>45</v>
      </c>
      <c r="G18" s="25"/>
      <c r="H18" s="4">
        <v>5</v>
      </c>
      <c r="I18" s="4">
        <v>5</v>
      </c>
      <c r="J18" s="2"/>
    </row>
    <row r="19" spans="1:10" ht="41" customHeight="1">
      <c r="A19" s="17"/>
      <c r="B19" s="20"/>
      <c r="C19" s="23"/>
      <c r="D19" s="7" t="s">
        <v>46</v>
      </c>
      <c r="E19" s="4" t="s">
        <v>47</v>
      </c>
      <c r="F19" s="25" t="s">
        <v>48</v>
      </c>
      <c r="G19" s="25"/>
      <c r="H19" s="4">
        <v>5</v>
      </c>
      <c r="I19" s="4">
        <v>5</v>
      </c>
      <c r="J19" s="2"/>
    </row>
    <row r="20" spans="1:10" ht="38" customHeight="1">
      <c r="A20" s="17"/>
      <c r="B20" s="18" t="s">
        <v>49</v>
      </c>
      <c r="C20" s="4" t="s">
        <v>50</v>
      </c>
      <c r="D20" s="4" t="s">
        <v>51</v>
      </c>
      <c r="E20" s="4" t="s">
        <v>71</v>
      </c>
      <c r="F20" s="25" t="s">
        <v>52</v>
      </c>
      <c r="G20" s="25"/>
      <c r="H20" s="4">
        <v>10</v>
      </c>
      <c r="I20" s="4">
        <v>10</v>
      </c>
      <c r="J20" s="2"/>
    </row>
    <row r="21" spans="1:10" ht="38" customHeight="1">
      <c r="A21" s="17"/>
      <c r="B21" s="19"/>
      <c r="C21" s="4" t="s">
        <v>53</v>
      </c>
      <c r="D21" s="4" t="s">
        <v>70</v>
      </c>
      <c r="E21" s="4" t="s">
        <v>70</v>
      </c>
      <c r="F21" s="25" t="s">
        <v>70</v>
      </c>
      <c r="G21" s="25"/>
      <c r="H21" s="4"/>
      <c r="I21" s="4"/>
      <c r="J21" s="2"/>
    </row>
    <row r="22" spans="1:10" ht="38" customHeight="1">
      <c r="A22" s="17"/>
      <c r="B22" s="20"/>
      <c r="C22" s="4" t="s">
        <v>54</v>
      </c>
      <c r="D22" s="4" t="s">
        <v>70</v>
      </c>
      <c r="E22" s="4" t="s">
        <v>70</v>
      </c>
      <c r="F22" s="25" t="s">
        <v>70</v>
      </c>
      <c r="G22" s="25"/>
      <c r="H22" s="4"/>
      <c r="I22" s="4"/>
      <c r="J22" s="2"/>
    </row>
    <row r="23" spans="1:10" ht="31.5">
      <c r="A23" s="17"/>
      <c r="B23" s="21" t="s">
        <v>55</v>
      </c>
      <c r="C23" s="8" t="s">
        <v>56</v>
      </c>
      <c r="D23" s="4" t="s">
        <v>70</v>
      </c>
      <c r="E23" s="4" t="s">
        <v>70</v>
      </c>
      <c r="F23" s="25" t="s">
        <v>70</v>
      </c>
      <c r="G23" s="25"/>
      <c r="H23" s="4"/>
      <c r="I23" s="4"/>
      <c r="J23" s="2"/>
    </row>
    <row r="24" spans="1:10" ht="47.25">
      <c r="A24" s="17"/>
      <c r="B24" s="21"/>
      <c r="C24" s="8" t="s">
        <v>57</v>
      </c>
      <c r="D24" s="4" t="s">
        <v>58</v>
      </c>
      <c r="E24" s="7" t="s">
        <v>59</v>
      </c>
      <c r="F24" s="13" t="s">
        <v>59</v>
      </c>
      <c r="G24" s="13"/>
      <c r="H24" s="4">
        <v>30</v>
      </c>
      <c r="I24" s="4">
        <v>30</v>
      </c>
      <c r="J24" s="2"/>
    </row>
    <row r="25" spans="1:10" ht="37.049999999999997" customHeight="1">
      <c r="A25" s="17"/>
      <c r="B25" s="21"/>
      <c r="C25" s="8" t="s">
        <v>60</v>
      </c>
      <c r="D25" s="4" t="s">
        <v>70</v>
      </c>
      <c r="E25" s="4" t="s">
        <v>70</v>
      </c>
      <c r="F25" s="25" t="s">
        <v>70</v>
      </c>
      <c r="G25" s="25"/>
      <c r="H25" s="4"/>
      <c r="I25" s="4"/>
      <c r="J25" s="2"/>
    </row>
    <row r="26" spans="1:10" ht="40.049999999999997" customHeight="1">
      <c r="A26" s="17"/>
      <c r="B26" s="21"/>
      <c r="C26" s="8" t="s">
        <v>61</v>
      </c>
      <c r="D26" s="4" t="s">
        <v>70</v>
      </c>
      <c r="E26" s="4" t="s">
        <v>70</v>
      </c>
      <c r="F26" s="25" t="s">
        <v>70</v>
      </c>
      <c r="G26" s="25"/>
      <c r="H26" s="4"/>
      <c r="I26" s="4"/>
      <c r="J26" s="2"/>
    </row>
    <row r="27" spans="1:10" ht="51" customHeight="1">
      <c r="A27" s="17"/>
      <c r="B27" s="8" t="s">
        <v>62</v>
      </c>
      <c r="C27" s="8" t="s">
        <v>63</v>
      </c>
      <c r="D27" s="7" t="s">
        <v>64</v>
      </c>
      <c r="E27" s="2" t="s">
        <v>65</v>
      </c>
      <c r="F27" s="12">
        <v>0.99650000000000005</v>
      </c>
      <c r="G27" s="13"/>
      <c r="H27" s="4">
        <v>10</v>
      </c>
      <c r="I27" s="4">
        <v>10</v>
      </c>
      <c r="J27" s="4"/>
    </row>
    <row r="28" spans="1:10" ht="27" customHeight="1">
      <c r="A28" s="14" t="s">
        <v>66</v>
      </c>
      <c r="B28" s="14"/>
      <c r="C28" s="14"/>
      <c r="D28" s="14"/>
      <c r="E28" s="14"/>
      <c r="F28" s="14"/>
      <c r="G28" s="14"/>
      <c r="H28" s="9">
        <v>100</v>
      </c>
      <c r="I28" s="9">
        <f>SUM(I15:I27)+J8</f>
        <v>100</v>
      </c>
      <c r="J28" s="2"/>
    </row>
    <row r="29" spans="1:10" ht="161" customHeight="1">
      <c r="A29" s="15" t="s">
        <v>67</v>
      </c>
      <c r="B29" s="16"/>
      <c r="C29" s="16"/>
      <c r="D29" s="16"/>
      <c r="E29" s="16"/>
      <c r="F29" s="16"/>
      <c r="G29" s="16"/>
      <c r="H29" s="16"/>
      <c r="I29" s="16"/>
      <c r="J29" s="16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F27:G27"/>
    <mergeCell ref="A28:G28"/>
    <mergeCell ref="A29:J29"/>
    <mergeCell ref="A12:A13"/>
    <mergeCell ref="A14:A27"/>
    <mergeCell ref="B15:B19"/>
    <mergeCell ref="B20:B22"/>
    <mergeCell ref="B23:B26"/>
    <mergeCell ref="C16:C17"/>
    <mergeCell ref="C18:C19"/>
    <mergeCell ref="F22:G22"/>
    <mergeCell ref="F23:G23"/>
    <mergeCell ref="F24:G24"/>
    <mergeCell ref="F25:G25"/>
    <mergeCell ref="F26:G26"/>
    <mergeCell ref="F17:G17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2020-04-26T02:17:00Z</cp:lastPrinted>
  <dcterms:created xsi:type="dcterms:W3CDTF">2015-06-08T18:17:00Z</dcterms:created>
  <dcterms:modified xsi:type="dcterms:W3CDTF">2024-05-11T01:34:17Z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1E1106250A2143A5A4F6B76CF8245594_13</vt:lpwstr>
  </property>
</Properties>
</file>