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90" windowHeight="632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<sst xmlns="http://schemas.openxmlformats.org/spreadsheetml/2006/main" count="109" uniqueCount="77">
  <si>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</si>
  <si>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</si>
  <si>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</si>
  <si>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行业财经数据精细化监管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</si>
  <si>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</si>
  <si>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</si>
  <si>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</si>
  <si>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</si>
  <si>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</si>
  <si>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李树青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</si>
  <si>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</si>
  <si>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</si>
  <si>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</si>
  <si>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</si>
  <si>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</si>
  <si>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</si>
  <si>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</si>
  <si>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</si>
  <si>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</si>
  <si>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</si>
  <si>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</si>
  <si>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</si>
  <si>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</si>
  <si>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</si>
  <si>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</si>
  <si>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</si>
  <si>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本项目开展，业务调研、数据分析；完成网络直播保障；每年为医疗服务价格信息管理平台开展等保三级测评，定期为有关应用系统等保二级测评，并根据测评发现问题，采购安全相关措施，保障各业务应用系统安全运行。通过对中心门户网站和业务应用系统进行渗透测试、源代码安全检测、网站安全监控、应急响应、安全威胁预警工作，保障网站和业务信息系统的安全稳定运行。</t>
  </si>
  <si>
    <t>通过本项目，完成了业务调研、数据分析工作；完成了网络直播保障工作；完成了医疗服务价格信息管理平台等保三级测评，以及门户网站、会计人员继续教育学习平台等保二级测评工作，保障了各业务系统的安全运行。完成了各业务系统的渗透测试、源代码安全检测、网站安全监控、应急响应、安全威胁预警工作，保障网站和业务系统的安全稳定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</si>
  <si>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</si>
  <si>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</si>
  <si>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</si>
  <si>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</si>
  <si>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</si>
  <si>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</si>
  <si>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</si>
  <si>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</si>
  <si>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</si>
  <si>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</si>
  <si>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等保三级测评数量</t>
  </si>
  <si>
    <t>1次</t>
  </si>
  <si>
    <t>渗透测试、源代码检测</t>
  </si>
  <si>
    <t>线上会议保障次数</t>
  </si>
  <si>
    <t>≤20次</t>
  </si>
  <si>
    <t>9次</t>
  </si>
  <si>
    <t>需进一步做好预算计划工作，明确直播保障会议次数</t>
  </si>
  <si>
    <t>分析报告撰写</t>
  </si>
  <si>
    <t>2份</t>
  </si>
  <si>
    <t>网站安全监控</t>
  </si>
  <si>
    <t>1年</t>
  </si>
  <si>
    <t>质量指标</t>
  </si>
  <si>
    <t>等保三级测评通过率</t>
  </si>
  <si>
    <t>100%</t>
  </si>
  <si>
    <t>时效指标</t>
  </si>
  <si>
    <t>实施进度</t>
  </si>
  <si>
    <t>成本指标</t>
  </si>
  <si>
    <t>经济成本指标</t>
  </si>
  <si>
    <t>总成本</t>
  </si>
  <si>
    <t>≤114.5236万元</t>
  </si>
  <si>
    <t>实际支出108.6万元</t>
  </si>
  <si>
    <t>效果指标</t>
  </si>
  <si>
    <t>经济效益
指标</t>
  </si>
  <si>
    <t>业务调研、数据分析推动促进财经工作</t>
  </si>
  <si>
    <t>业务调研、数据分析推动促进了财经工作</t>
  </si>
  <si>
    <t>支撑材料、量化程度有待加强</t>
  </si>
  <si>
    <t>社会效益
指标</t>
  </si>
  <si>
    <t>保障各业务应用系统安全运行</t>
  </si>
  <si>
    <t>保障了各业务应用系统安全运行</t>
  </si>
  <si>
    <t>生态效益
指标</t>
  </si>
  <si>
    <t>无</t>
  </si>
  <si>
    <t>可持续影响指标</t>
  </si>
  <si>
    <t>满意度指标</t>
  </si>
  <si>
    <t>服务对象满意度指标</t>
  </si>
  <si>
    <t>上级卫生管理部门对工作满意</t>
  </si>
  <si>
    <t>≥90%</t>
  </si>
  <si>
    <t>=99.75%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</si>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</sst>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10" fontId="3" fillId="0" borderId="1" xfId="3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459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zoomScale="70" zoomScaleNormal="70" topLeftCell="A3" workbookViewId="0">
      <selection activeCell="I7" sqref="I7:I9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21.6333333333333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  <col min="11" max="11" width="20.35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" customHeight="1" spans="1:10">
      <c r="A5" s="4" t="s">
        <v>8</v>
      </c>
      <c r="B5" s="4"/>
      <c r="C5" s="4"/>
      <c r="D5" s="4" t="s">
        <v>9</v>
      </c>
      <c r="E5" s="4"/>
      <c r="F5" s="9"/>
      <c r="G5" s="4" t="s">
        <v>10</v>
      </c>
      <c r="H5" s="8">
        <v>55532251</v>
      </c>
      <c r="I5" s="8"/>
      <c r="J5" s="8"/>
    </row>
    <row r="6" ht="30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" customHeight="1" spans="1:10">
      <c r="A7" s="8"/>
      <c r="B7" s="8"/>
      <c r="C7" s="8"/>
      <c r="D7" s="10" t="s">
        <v>18</v>
      </c>
      <c r="E7" s="4">
        <v>114.5236</v>
      </c>
      <c r="F7" s="4">
        <v>110.7136</v>
      </c>
      <c r="G7" s="4">
        <v>108.6</v>
      </c>
      <c r="H7" s="4">
        <v>10</v>
      </c>
      <c r="I7" s="30">
        <f>G7/F7</f>
        <v>0.980909301115671</v>
      </c>
      <c r="J7" s="31">
        <f>10*I7</f>
        <v>9.80909301115671</v>
      </c>
    </row>
    <row r="8" ht="15" spans="1:10">
      <c r="A8" s="8"/>
      <c r="B8" s="8"/>
      <c r="C8" s="8"/>
      <c r="D8" s="11" t="s">
        <v>19</v>
      </c>
      <c r="E8" s="4">
        <v>114.5236</v>
      </c>
      <c r="F8" s="4">
        <v>110.7136</v>
      </c>
      <c r="G8" s="4">
        <v>108.6</v>
      </c>
      <c r="H8" s="4" t="s">
        <v>20</v>
      </c>
      <c r="I8" s="30">
        <f>G8/F8</f>
        <v>0.980909301115671</v>
      </c>
      <c r="J8" s="8" t="s">
        <v>20</v>
      </c>
    </row>
    <row r="9" ht="25" customHeight="1" spans="1:10">
      <c r="A9" s="8"/>
      <c r="B9" s="8"/>
      <c r="C9" s="8"/>
      <c r="D9" s="4" t="s">
        <v>21</v>
      </c>
      <c r="E9" s="8" t="s">
        <v>20</v>
      </c>
      <c r="F9" s="8" t="s">
        <v>20</v>
      </c>
      <c r="G9" s="8" t="s">
        <v>20</v>
      </c>
      <c r="H9" s="8" t="s">
        <v>20</v>
      </c>
      <c r="I9" s="32" t="s">
        <v>20</v>
      </c>
      <c r="J9" s="8" t="s">
        <v>20</v>
      </c>
    </row>
    <row r="10" ht="19" customHeight="1" spans="1:10">
      <c r="A10" s="8"/>
      <c r="B10" s="8"/>
      <c r="C10" s="8"/>
      <c r="D10" s="9" t="s">
        <v>22</v>
      </c>
      <c r="E10" s="8" t="s">
        <v>20</v>
      </c>
      <c r="F10" s="8" t="s">
        <v>20</v>
      </c>
      <c r="G10" s="8" t="s">
        <v>20</v>
      </c>
      <c r="H10" s="8" t="s">
        <v>20</v>
      </c>
      <c r="I10" s="8" t="s">
        <v>20</v>
      </c>
      <c r="J10" s="8" t="s">
        <v>20</v>
      </c>
    </row>
    <row r="11" ht="26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138" customHeight="1" spans="1:10">
      <c r="A12" s="12"/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30" spans="1:10">
      <c r="A13" s="1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8" t="s">
        <v>33</v>
      </c>
      <c r="G13" s="8"/>
      <c r="H13" s="8" t="s">
        <v>34</v>
      </c>
      <c r="I13" s="8" t="s">
        <v>17</v>
      </c>
      <c r="J13" s="8" t="s">
        <v>35</v>
      </c>
    </row>
    <row r="14" ht="41" customHeight="1" spans="1:10">
      <c r="A14" s="12"/>
      <c r="B14" s="13" t="s">
        <v>36</v>
      </c>
      <c r="C14" s="4" t="s">
        <v>37</v>
      </c>
      <c r="D14" s="4" t="s">
        <v>38</v>
      </c>
      <c r="E14" s="4" t="s">
        <v>39</v>
      </c>
      <c r="F14" s="5" t="s">
        <v>39</v>
      </c>
      <c r="G14" s="7"/>
      <c r="H14" s="8">
        <v>5</v>
      </c>
      <c r="I14" s="8">
        <v>5</v>
      </c>
      <c r="J14" s="4"/>
    </row>
    <row r="15" customFormat="1" ht="41" customHeight="1" spans="1:10">
      <c r="A15" s="12"/>
      <c r="B15" s="14"/>
      <c r="C15" s="4" t="s">
        <v>37</v>
      </c>
      <c r="D15" s="8" t="s">
        <v>40</v>
      </c>
      <c r="E15" s="4" t="s">
        <v>39</v>
      </c>
      <c r="F15" s="5" t="s">
        <v>39</v>
      </c>
      <c r="G15" s="7"/>
      <c r="H15" s="8">
        <v>5</v>
      </c>
      <c r="I15" s="8">
        <v>5</v>
      </c>
      <c r="J15" s="4"/>
    </row>
    <row r="16" customFormat="1" ht="75" customHeight="1" spans="1:10">
      <c r="A16" s="12"/>
      <c r="B16" s="14"/>
      <c r="C16" s="4" t="s">
        <v>37</v>
      </c>
      <c r="D16" s="4" t="s">
        <v>41</v>
      </c>
      <c r="E16" s="4" t="s">
        <v>42</v>
      </c>
      <c r="F16" s="5" t="s">
        <v>43</v>
      </c>
      <c r="G16" s="7"/>
      <c r="H16" s="8">
        <v>5</v>
      </c>
      <c r="I16" s="8">
        <v>5</v>
      </c>
      <c r="J16" s="8" t="s">
        <v>44</v>
      </c>
    </row>
    <row r="17" customFormat="1" ht="41" customHeight="1" spans="1:10">
      <c r="A17" s="12"/>
      <c r="B17" s="14"/>
      <c r="C17" s="4" t="s">
        <v>37</v>
      </c>
      <c r="D17" s="4" t="s">
        <v>45</v>
      </c>
      <c r="E17" s="4" t="s">
        <v>46</v>
      </c>
      <c r="F17" s="5" t="s">
        <v>46</v>
      </c>
      <c r="G17" s="7"/>
      <c r="H17" s="8">
        <v>5</v>
      </c>
      <c r="I17" s="8">
        <v>5</v>
      </c>
      <c r="J17" s="4"/>
    </row>
    <row r="18" customFormat="1" ht="41" customHeight="1" spans="1:10">
      <c r="A18" s="12"/>
      <c r="B18" s="14"/>
      <c r="C18" s="4" t="s">
        <v>37</v>
      </c>
      <c r="D18" s="4" t="s">
        <v>47</v>
      </c>
      <c r="E18" s="4" t="s">
        <v>48</v>
      </c>
      <c r="F18" s="5" t="s">
        <v>48</v>
      </c>
      <c r="G18" s="7"/>
      <c r="H18" s="8">
        <v>10</v>
      </c>
      <c r="I18" s="8">
        <v>10</v>
      </c>
      <c r="J18" s="4"/>
    </row>
    <row r="19" s="1" customFormat="1" ht="41" customHeight="1" spans="1:10">
      <c r="A19" s="15"/>
      <c r="B19" s="16"/>
      <c r="C19" s="17" t="s">
        <v>49</v>
      </c>
      <c r="D19" s="17" t="s">
        <v>50</v>
      </c>
      <c r="E19" s="17" t="s">
        <v>51</v>
      </c>
      <c r="F19" s="18">
        <v>1</v>
      </c>
      <c r="G19" s="19"/>
      <c r="H19" s="19">
        <v>5</v>
      </c>
      <c r="I19" s="19">
        <v>5</v>
      </c>
      <c r="J19" s="17"/>
    </row>
    <row r="20" ht="41" customHeight="1" spans="1:10">
      <c r="A20" s="12"/>
      <c r="B20" s="20"/>
      <c r="C20" s="4" t="s">
        <v>52</v>
      </c>
      <c r="D20" s="17" t="s">
        <v>53</v>
      </c>
      <c r="E20" s="17" t="s">
        <v>48</v>
      </c>
      <c r="F20" s="8" t="s">
        <v>48</v>
      </c>
      <c r="G20" s="8"/>
      <c r="H20" s="8">
        <v>5</v>
      </c>
      <c r="I20" s="8">
        <v>5</v>
      </c>
      <c r="J20" s="4"/>
    </row>
    <row r="21" ht="54" customHeight="1" spans="1:10">
      <c r="A21" s="12"/>
      <c r="B21" s="21" t="s">
        <v>54</v>
      </c>
      <c r="C21" s="8" t="s">
        <v>55</v>
      </c>
      <c r="D21" s="8" t="s">
        <v>56</v>
      </c>
      <c r="E21" s="8" t="s">
        <v>57</v>
      </c>
      <c r="F21" s="8" t="s">
        <v>58</v>
      </c>
      <c r="G21" s="8"/>
      <c r="H21" s="8">
        <v>10</v>
      </c>
      <c r="I21" s="8">
        <v>10</v>
      </c>
      <c r="J21" s="4"/>
    </row>
    <row r="22" ht="77" customHeight="1" spans="1:10">
      <c r="A22" s="12"/>
      <c r="B22" s="22" t="s">
        <v>59</v>
      </c>
      <c r="C22" s="22" t="s">
        <v>60</v>
      </c>
      <c r="D22" s="22" t="s">
        <v>61</v>
      </c>
      <c r="E22" s="22" t="s">
        <v>61</v>
      </c>
      <c r="F22" s="23" t="s">
        <v>62</v>
      </c>
      <c r="G22" s="24"/>
      <c r="H22" s="8">
        <v>15</v>
      </c>
      <c r="I22" s="4">
        <v>14</v>
      </c>
      <c r="J22" s="19" t="s">
        <v>63</v>
      </c>
    </row>
    <row r="23" ht="77" customHeight="1" spans="1:10">
      <c r="A23" s="12"/>
      <c r="B23" s="22"/>
      <c r="C23" s="22" t="s">
        <v>64</v>
      </c>
      <c r="D23" s="22" t="s">
        <v>65</v>
      </c>
      <c r="E23" s="22" t="s">
        <v>65</v>
      </c>
      <c r="F23" s="8" t="s">
        <v>66</v>
      </c>
      <c r="G23" s="8"/>
      <c r="H23" s="8">
        <v>15</v>
      </c>
      <c r="I23" s="4">
        <v>15</v>
      </c>
      <c r="J23" s="8"/>
    </row>
    <row r="24" ht="47" customHeight="1" spans="1:10">
      <c r="A24" s="12"/>
      <c r="B24" s="22"/>
      <c r="C24" s="22" t="s">
        <v>67</v>
      </c>
      <c r="D24" s="22" t="s">
        <v>68</v>
      </c>
      <c r="E24" s="25" t="s">
        <v>68</v>
      </c>
      <c r="F24" s="8" t="s">
        <v>68</v>
      </c>
      <c r="G24" s="8"/>
      <c r="H24" s="8">
        <v>0</v>
      </c>
      <c r="I24" s="4">
        <v>0</v>
      </c>
      <c r="J24" s="4"/>
    </row>
    <row r="25" ht="57" customHeight="1" spans="1:10">
      <c r="A25" s="12"/>
      <c r="B25" s="22"/>
      <c r="C25" s="22" t="s">
        <v>69</v>
      </c>
      <c r="D25" s="22" t="s">
        <v>68</v>
      </c>
      <c r="E25" s="25" t="s">
        <v>68</v>
      </c>
      <c r="F25" s="8" t="s">
        <v>68</v>
      </c>
      <c r="G25" s="8"/>
      <c r="H25" s="8">
        <v>0</v>
      </c>
      <c r="I25" s="4">
        <v>0</v>
      </c>
      <c r="J25" s="4"/>
    </row>
    <row r="26" ht="51" customHeight="1" spans="1:10">
      <c r="A26" s="12"/>
      <c r="B26" s="22" t="s">
        <v>70</v>
      </c>
      <c r="C26" s="22" t="s">
        <v>71</v>
      </c>
      <c r="D26" s="22" t="s">
        <v>72</v>
      </c>
      <c r="E26" s="22" t="s">
        <v>73</v>
      </c>
      <c r="F26" s="26" t="s">
        <v>74</v>
      </c>
      <c r="G26" s="26"/>
      <c r="H26" s="8">
        <v>10</v>
      </c>
      <c r="I26" s="4">
        <v>10</v>
      </c>
      <c r="J26" s="19"/>
    </row>
    <row r="27" ht="27" customHeight="1" spans="1:10">
      <c r="A27" s="27" t="s">
        <v>75</v>
      </c>
      <c r="B27" s="27"/>
      <c r="C27" s="27"/>
      <c r="D27" s="27"/>
      <c r="E27" s="27"/>
      <c r="F27" s="27"/>
      <c r="G27" s="27"/>
      <c r="H27" s="27">
        <v>100</v>
      </c>
      <c r="I27" s="33">
        <f>SUM(I14:I26)+J7</f>
        <v>98.8090930111567</v>
      </c>
      <c r="J27" s="4"/>
    </row>
    <row r="28" ht="161" customHeight="1" spans="1:10">
      <c r="A28" s="28" t="s">
        <v>76</v>
      </c>
      <c r="B28" s="29"/>
      <c r="C28" s="29"/>
      <c r="D28" s="29"/>
      <c r="E28" s="29"/>
      <c r="F28" s="29"/>
      <c r="G28" s="29"/>
      <c r="H28" s="29"/>
      <c r="I28" s="29"/>
      <c r="J28" s="29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0"/>
    <mergeCell ref="B22:B25"/>
    <mergeCell ref="A6:C10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ignoredErrors>
    <ignoredError sqref="E19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2015-06-09T10:17:00Z</dcterms:created>
  <cp:lastPrinted>2020-04-26T18:17:00Z</cp:lastPrinted>
  <dcterms:modified xsi:type="dcterms:W3CDTF">2024-05-17T02:24:38Z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