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<sst xmlns="http://schemas.openxmlformats.org/spreadsheetml/2006/main" count="107" uniqueCount="78">
  <si>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</si>
  <si>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</si>
  <si>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</si>
  <si>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</si>
  <si>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临研所科研课题支出项目（非财政）</t>
  </si>
  <si>
    <t>主管部门</t>
  </si>
  <si>
    <t>北京市卫生健康委员会</t>
  </si>
  <si>
    <t>实施单位</t>
  </si>
  <si>
    <t>北京市临床医学研究所</t>
  </si>
  <si>
    <t>项目负责人</t>
  </si>
  <si>
    <t>郭水龙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</si>
  <si>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</si>
  <si>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</si>
  <si>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</si>
  <si>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</si>
  <si>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</si>
  <si>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</si>
  <si>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</si>
  <si>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</si>
  <si>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</si>
  <si>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</si>
  <si>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</si>
  <si>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</si>
  <si>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</si>
  <si>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</si>
  <si>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</si>
  <si>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</si>
  <si>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临床医学研究所面向临床应用和基础研究为目标，以创新驱动发展理念，发挥以国家消化疾病研究中心为龙头引领作用，以临床十大专业学科建设基础研究为中心，在落实和完成承担各项基础研究任务基础上，积极组织申报国家各级各类科研项目，努力提高研究所科技发展水平，助力北京市创新发展助力北京国际化发展进程。</t>
  </si>
  <si>
    <t>发表SCI论文5篇，举办培训班2次，申请新项目3项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</si>
  <si>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</si>
  <si>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</si>
  <si>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</si>
  <si>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</si>
  <si>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</si>
  <si>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</si>
  <si>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</si>
  <si>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</si>
  <si>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</si>
  <si>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</si>
  <si>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发表SCI收录论文</t>
  </si>
  <si>
    <t>≥5篇</t>
  </si>
  <si>
    <t>5篇</t>
  </si>
  <si>
    <t>申请新项目</t>
  </si>
  <si>
    <t>≥3项</t>
  </si>
  <si>
    <t>3项</t>
  </si>
  <si>
    <t>质量指标</t>
  </si>
  <si>
    <t>预算执行</t>
  </si>
  <si>
    <t>按项目期限</t>
  </si>
  <si>
    <t>按项目期限执行</t>
  </si>
  <si>
    <t>如期结题(限于结题课题)</t>
  </si>
  <si>
    <t>时效指标</t>
  </si>
  <si>
    <t>论文发布完成时间</t>
  </si>
  <si>
    <t>成本指标（10分）</t>
  </si>
  <si>
    <t>经济成本指标</t>
  </si>
  <si>
    <t>严格控制成本</t>
  </si>
  <si>
    <t>450万元</t>
  </si>
  <si>
    <t>61.43万元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</si>
  <si>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</si>
  <si>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</si>
  <si>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</si>
  <si>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</si>
  <si>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</si>
  <si>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</si>
  <si>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提高学科知名度及影响力</t>
  </si>
  <si>
    <t>得到提高</t>
  </si>
  <si>
    <t>效果资料呈现不足。</t>
  </si>
  <si>
    <t>举办培训班次数</t>
  </si>
  <si>
    <t>≥2次</t>
  </si>
  <si>
    <t>2次</t>
  </si>
  <si>
    <t>生态效益
指标</t>
  </si>
  <si>
    <t>可持续影响指标</t>
  </si>
  <si>
    <t>满意度
指标（10分）</t>
  </si>
  <si>
    <t>服务对象满意度指标</t>
  </si>
  <si>
    <t>培训班学员满意度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</si>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</sst>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1" xfId="3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0" fontId="4" fillId="2" borderId="1" xfId="3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="90" zoomScaleNormal="100" topLeftCell="A2" workbookViewId="0">
      <selection activeCell="F13" sqref="F13:J13"/>
    </sheetView>
  </sheetViews>
  <sheetFormatPr defaultColWidth="9" defaultRowHeight="13.85"/>
  <cols>
    <col min="1" max="1" width="5.33628318584071" style="1" customWidth="1"/>
    <col min="2" max="2" width="7.7787610619469" style="1" customWidth="1"/>
    <col min="3" max="3" width="12.2212389380531" style="1" customWidth="1"/>
    <col min="4" max="4" width="17.7787610619469" style="1" customWidth="1"/>
    <col min="5" max="5" width="19.4424778761062" style="1" customWidth="1"/>
    <col min="6" max="6" width="13.3362831858407" style="1" customWidth="1"/>
    <col min="7" max="7" width="11.6637168141593" style="1" customWidth="1"/>
    <col min="8" max="8" width="12.4424778761062" style="1" customWidth="1"/>
    <col min="9" max="9" width="11" style="1" customWidth="1"/>
    <col min="10" max="10" width="14.5575221238938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13717967620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19.95" customHeight="1" spans="1:10">
      <c r="A8" s="9"/>
      <c r="B8" s="9"/>
      <c r="C8" s="9"/>
      <c r="D8" s="10" t="s">
        <v>19</v>
      </c>
      <c r="E8" s="11">
        <v>450</v>
      </c>
      <c r="F8" s="11">
        <v>450</v>
      </c>
      <c r="G8" s="11">
        <v>61.43</v>
      </c>
      <c r="H8" s="11">
        <v>10</v>
      </c>
      <c r="I8" s="40">
        <f>G8/F8</f>
        <v>0.136511111111111</v>
      </c>
      <c r="J8" s="19">
        <f>10*I8</f>
        <v>1.36511111111111</v>
      </c>
    </row>
    <row r="9" ht="31.5" spans="1:10">
      <c r="A9" s="9"/>
      <c r="B9" s="9"/>
      <c r="C9" s="9"/>
      <c r="D9" s="12" t="s">
        <v>20</v>
      </c>
      <c r="E9" s="11" t="s">
        <v>21</v>
      </c>
      <c r="F9" s="11" t="s">
        <v>21</v>
      </c>
      <c r="G9" s="11" t="s">
        <v>21</v>
      </c>
      <c r="H9" s="5" t="s">
        <v>21</v>
      </c>
      <c r="I9" s="41" t="s">
        <v>21</v>
      </c>
      <c r="J9" s="5" t="s">
        <v>21</v>
      </c>
    </row>
    <row r="10" ht="25.05" customHeight="1" spans="1:10">
      <c r="A10" s="9"/>
      <c r="B10" s="9"/>
      <c r="C10" s="9"/>
      <c r="D10" s="5" t="s">
        <v>22</v>
      </c>
      <c r="E10" s="11" t="s">
        <v>21</v>
      </c>
      <c r="F10" s="11" t="s">
        <v>21</v>
      </c>
      <c r="G10" s="11" t="s">
        <v>21</v>
      </c>
      <c r="H10" s="5" t="s">
        <v>21</v>
      </c>
      <c r="I10" s="41" t="s">
        <v>21</v>
      </c>
      <c r="J10" s="5" t="s">
        <v>21</v>
      </c>
    </row>
    <row r="11" ht="19.05" customHeight="1" spans="1:10">
      <c r="A11" s="9"/>
      <c r="B11" s="9"/>
      <c r="C11" s="9"/>
      <c r="D11" s="13" t="s">
        <v>23</v>
      </c>
      <c r="E11" s="11">
        <v>450</v>
      </c>
      <c r="F11" s="11">
        <v>450</v>
      </c>
      <c r="G11" s="11">
        <v>61.43</v>
      </c>
      <c r="H11" s="5" t="s">
        <v>21</v>
      </c>
      <c r="I11" s="40">
        <f>G11/F11</f>
        <v>0.136511111111111</v>
      </c>
      <c r="J11" s="9" t="s">
        <v>21</v>
      </c>
    </row>
    <row r="12" ht="25.95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07" customHeight="1" spans="1:13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M13" s="42"/>
    </row>
    <row r="14" ht="31.5" spans="1:10">
      <c r="A14" s="14" t="s">
        <v>29</v>
      </c>
      <c r="B14" s="9" t="s">
        <v>30</v>
      </c>
      <c r="C14" s="5" t="s">
        <v>31</v>
      </c>
      <c r="D14" s="9" t="s">
        <v>32</v>
      </c>
      <c r="E14" s="9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0.95" customHeight="1" spans="1:10">
      <c r="A15" s="14"/>
      <c r="B15" s="15" t="s">
        <v>37</v>
      </c>
      <c r="C15" s="16" t="s">
        <v>38</v>
      </c>
      <c r="D15" s="9" t="s">
        <v>39</v>
      </c>
      <c r="E15" s="9" t="s">
        <v>40</v>
      </c>
      <c r="F15" s="17" t="s">
        <v>41</v>
      </c>
      <c r="G15" s="18"/>
      <c r="H15" s="19">
        <v>10</v>
      </c>
      <c r="I15" s="19">
        <v>10</v>
      </c>
      <c r="J15" s="9"/>
    </row>
    <row r="16" ht="40.95" customHeight="1" spans="1:10">
      <c r="A16" s="14"/>
      <c r="B16" s="20"/>
      <c r="C16" s="21"/>
      <c r="D16" s="9" t="s">
        <v>42</v>
      </c>
      <c r="E16" s="9" t="s">
        <v>43</v>
      </c>
      <c r="F16" s="9" t="s">
        <v>44</v>
      </c>
      <c r="G16" s="9"/>
      <c r="H16" s="19">
        <v>10</v>
      </c>
      <c r="I16" s="19">
        <v>10</v>
      </c>
      <c r="J16" s="9"/>
    </row>
    <row r="17" ht="40.95" customHeight="1" spans="1:10">
      <c r="A17" s="14"/>
      <c r="B17" s="20"/>
      <c r="C17" s="16" t="s">
        <v>45</v>
      </c>
      <c r="D17" s="22" t="s">
        <v>46</v>
      </c>
      <c r="E17" s="23" t="s">
        <v>47</v>
      </c>
      <c r="F17" s="22" t="s">
        <v>48</v>
      </c>
      <c r="G17" s="22"/>
      <c r="H17" s="19">
        <v>10</v>
      </c>
      <c r="I17" s="19">
        <v>10</v>
      </c>
      <c r="J17" s="9"/>
    </row>
    <row r="18" ht="40.95" customHeight="1" spans="1:10">
      <c r="A18" s="14"/>
      <c r="B18" s="20"/>
      <c r="C18" s="21"/>
      <c r="D18" s="9" t="s">
        <v>49</v>
      </c>
      <c r="E18" s="24">
        <v>1</v>
      </c>
      <c r="F18" s="25">
        <v>1</v>
      </c>
      <c r="G18" s="25"/>
      <c r="H18" s="19">
        <v>5</v>
      </c>
      <c r="I18" s="19">
        <v>5</v>
      </c>
      <c r="J18" s="9"/>
    </row>
    <row r="19" ht="40.95" customHeight="1" spans="1:10">
      <c r="A19" s="14"/>
      <c r="B19" s="26"/>
      <c r="C19" s="5" t="s">
        <v>50</v>
      </c>
      <c r="D19" s="9" t="s">
        <v>51</v>
      </c>
      <c r="E19" s="27">
        <v>45261</v>
      </c>
      <c r="F19" s="27">
        <v>45261</v>
      </c>
      <c r="G19" s="9"/>
      <c r="H19" s="19">
        <v>5</v>
      </c>
      <c r="I19" s="19">
        <v>5</v>
      </c>
      <c r="J19" s="9"/>
    </row>
    <row r="20" ht="37.95" customHeight="1" spans="1:10">
      <c r="A20" s="14"/>
      <c r="B20" s="28" t="s">
        <v>52</v>
      </c>
      <c r="C20" s="29" t="s">
        <v>53</v>
      </c>
      <c r="D20" s="30" t="s">
        <v>54</v>
      </c>
      <c r="E20" s="31" t="s">
        <v>55</v>
      </c>
      <c r="F20" s="30" t="s">
        <v>56</v>
      </c>
      <c r="G20" s="30"/>
      <c r="H20" s="19">
        <v>10</v>
      </c>
      <c r="I20" s="19">
        <v>10</v>
      </c>
      <c r="J20" s="9"/>
    </row>
    <row r="21" ht="31.5" spans="1:10">
      <c r="A21" s="14"/>
      <c r="B21" s="32"/>
      <c r="C21" s="29" t="s">
        <v>57</v>
      </c>
      <c r="D21" s="29" t="s">
        <v>58</v>
      </c>
      <c r="E21" s="29" t="s">
        <v>58</v>
      </c>
      <c r="F21" s="29" t="s">
        <v>58</v>
      </c>
      <c r="G21" s="29"/>
      <c r="H21" s="33">
        <v>0</v>
      </c>
      <c r="I21" s="33">
        <v>0</v>
      </c>
      <c r="J21" s="9"/>
    </row>
    <row r="22" ht="31.5" spans="1:10">
      <c r="A22" s="14"/>
      <c r="B22" s="34"/>
      <c r="C22" s="29" t="s">
        <v>59</v>
      </c>
      <c r="D22" s="29" t="s">
        <v>58</v>
      </c>
      <c r="E22" s="29" t="s">
        <v>58</v>
      </c>
      <c r="F22" s="29" t="s">
        <v>58</v>
      </c>
      <c r="G22" s="29"/>
      <c r="H22" s="33">
        <v>0</v>
      </c>
      <c r="I22" s="33">
        <v>0</v>
      </c>
      <c r="J22" s="9"/>
    </row>
    <row r="23" ht="31.5" spans="1:10">
      <c r="A23" s="14"/>
      <c r="B23" s="35" t="s">
        <v>60</v>
      </c>
      <c r="C23" s="35" t="s">
        <v>61</v>
      </c>
      <c r="D23" s="29" t="s">
        <v>58</v>
      </c>
      <c r="E23" s="29" t="s">
        <v>58</v>
      </c>
      <c r="F23" s="29" t="s">
        <v>58</v>
      </c>
      <c r="G23" s="29"/>
      <c r="H23" s="33">
        <v>0</v>
      </c>
      <c r="I23" s="33">
        <v>0</v>
      </c>
      <c r="J23" s="9"/>
    </row>
    <row r="24" ht="40.05" customHeight="1" spans="1:10">
      <c r="A24" s="14"/>
      <c r="B24" s="35"/>
      <c r="C24" s="28" t="s">
        <v>62</v>
      </c>
      <c r="D24" s="9" t="s">
        <v>63</v>
      </c>
      <c r="E24" s="9" t="s">
        <v>64</v>
      </c>
      <c r="F24" s="17" t="s">
        <v>64</v>
      </c>
      <c r="G24" s="18"/>
      <c r="H24" s="19">
        <v>15</v>
      </c>
      <c r="I24" s="19">
        <v>14</v>
      </c>
      <c r="J24" s="9" t="s">
        <v>65</v>
      </c>
    </row>
    <row r="25" ht="51" customHeight="1" spans="1:10">
      <c r="A25" s="14"/>
      <c r="B25" s="35"/>
      <c r="C25" s="34"/>
      <c r="D25" s="9" t="s">
        <v>66</v>
      </c>
      <c r="E25" s="9" t="s">
        <v>67</v>
      </c>
      <c r="F25" s="9" t="s">
        <v>68</v>
      </c>
      <c r="G25" s="9"/>
      <c r="H25" s="19">
        <v>15</v>
      </c>
      <c r="I25" s="19">
        <v>15</v>
      </c>
      <c r="J25" s="9"/>
    </row>
    <row r="26" ht="51" customHeight="1" spans="1:10">
      <c r="A26" s="14"/>
      <c r="B26" s="35"/>
      <c r="C26" s="35" t="s">
        <v>69</v>
      </c>
      <c r="D26" s="29" t="s">
        <v>58</v>
      </c>
      <c r="E26" s="29" t="s">
        <v>58</v>
      </c>
      <c r="F26" s="29" t="s">
        <v>58</v>
      </c>
      <c r="G26" s="29"/>
      <c r="H26" s="33">
        <v>0</v>
      </c>
      <c r="I26" s="33">
        <v>0</v>
      </c>
      <c r="J26" s="9"/>
    </row>
    <row r="27" ht="51" customHeight="1" spans="1:10">
      <c r="A27" s="14"/>
      <c r="B27" s="35"/>
      <c r="C27" s="35" t="s">
        <v>70</v>
      </c>
      <c r="D27" s="29" t="s">
        <v>58</v>
      </c>
      <c r="E27" s="29" t="s">
        <v>58</v>
      </c>
      <c r="F27" s="29" t="s">
        <v>58</v>
      </c>
      <c r="G27" s="29"/>
      <c r="H27" s="33">
        <v>0</v>
      </c>
      <c r="I27" s="33">
        <v>0</v>
      </c>
      <c r="J27" s="9"/>
    </row>
    <row r="28" ht="51" customHeight="1" spans="1:10">
      <c r="A28" s="14"/>
      <c r="B28" s="22" t="s">
        <v>71</v>
      </c>
      <c r="C28" s="22" t="s">
        <v>72</v>
      </c>
      <c r="D28" s="9" t="s">
        <v>73</v>
      </c>
      <c r="E28" s="9" t="s">
        <v>74</v>
      </c>
      <c r="F28" s="24">
        <v>0.9</v>
      </c>
      <c r="G28" s="9"/>
      <c r="H28" s="19">
        <v>10</v>
      </c>
      <c r="I28" s="19">
        <v>9</v>
      </c>
      <c r="J28" s="9" t="s">
        <v>75</v>
      </c>
    </row>
    <row r="29" ht="27" customHeight="1" spans="1:10">
      <c r="A29" s="36" t="s">
        <v>76</v>
      </c>
      <c r="B29" s="36"/>
      <c r="C29" s="36"/>
      <c r="D29" s="36"/>
      <c r="E29" s="36"/>
      <c r="F29" s="36"/>
      <c r="G29" s="36"/>
      <c r="H29" s="37">
        <v>100</v>
      </c>
      <c r="I29" s="37">
        <f>SUM(I15:I28)+J8</f>
        <v>89.3651111111111</v>
      </c>
      <c r="J29" s="5"/>
    </row>
    <row r="30" ht="160.95" customHeight="1" spans="1:10">
      <c r="A30" s="38" t="s">
        <v>77</v>
      </c>
      <c r="B30" s="39"/>
      <c r="C30" s="39"/>
      <c r="D30" s="39"/>
      <c r="E30" s="39"/>
      <c r="F30" s="39"/>
      <c r="G30" s="39"/>
      <c r="H30" s="39"/>
      <c r="I30" s="39"/>
      <c r="J30" s="39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6"/>
    <mergeCell ref="C17:C18"/>
    <mergeCell ref="C24:C25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2024-05-11T01:14:26Z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