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妇幼处-待复核\"/>
    </mc:Choice>
  </mc:AlternateContent>
  <xr:revisionPtr revIDLastSave="0" documentId="13_ncr:1_{3EF322E7-A7EA-4B2E-96E6-3B8AA76AF937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I9" i="1"/>
  <c r="J8" i="1"/>
  <c r="I8" i="1"/>
</calcChain>
</file>

<file path=xl/sharedStrings.xml><?xml version="1.0" encoding="utf-8"?>
<sst xmlns="http://schemas.openxmlformats.org/spreadsheetml/2006/main" count="115" uniqueCount="77">
  <si>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</si>
  <si>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</si>
  <si>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</si>
  <si>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</si>
  <si>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儿童保健管理</t>
  </si>
  <si>
    <t>主管部门</t>
  </si>
  <si>
    <t>北京市卫生健康委员会</t>
  </si>
  <si>
    <t>实施单位</t>
  </si>
  <si>
    <t>北京市卫生健康委员会机关</t>
  </si>
  <si>
    <t>项目负责人</t>
  </si>
  <si>
    <t>张杨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</si>
  <si>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</si>
  <si>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</si>
  <si>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</si>
  <si>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</si>
  <si>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</si>
  <si>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</si>
  <si>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</si>
  <si>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</si>
  <si>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</si>
  <si>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</si>
  <si>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</si>
  <si>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</si>
  <si>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</si>
  <si>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</si>
  <si>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</si>
  <si>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</si>
  <si>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畅通危重新生儿转运救治网络，降低婴儿和5岁以下儿童死亡率；开展0-6岁儿童保健服务，提高基层医务人员儿童口腔保健、眼保健、心理保健、生长发育等健康指导，及早识别生长发育偏离儿童及儿童常见疾病，提出干预措施与转诊指导。开展新生儿疾病筛查、0-6岁儿童残疾筛查等宣传，提高儿童及家庭健康意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</si>
  <si>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</si>
  <si>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</si>
  <si>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</si>
  <si>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</si>
  <si>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</si>
  <si>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</si>
  <si>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</si>
  <si>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</si>
  <si>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</si>
  <si>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</si>
  <si>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健康指导覆盖辖区数</t>
  </si>
  <si>
    <t>17个区</t>
  </si>
  <si>
    <t>危重新生儿抢救中心建设</t>
  </si>
  <si>
    <t>7家市级危重新生儿救治中心建设</t>
  </si>
  <si>
    <t>7家</t>
  </si>
  <si>
    <t>质量指标</t>
  </si>
  <si>
    <t>婴儿死亡率</t>
  </si>
  <si>
    <t>≤3‰</t>
  </si>
  <si>
    <t>1.5‰</t>
  </si>
  <si>
    <t>时效指标</t>
  </si>
  <si>
    <t>项目实施周期</t>
  </si>
  <si>
    <t>2023年3月-12月</t>
  </si>
  <si>
    <t>成本指标（10分）</t>
  </si>
  <si>
    <t>经济成本指标</t>
  </si>
  <si>
    <t>项目预算控制数</t>
  </si>
  <si>
    <t>≤914.51万元</t>
  </si>
  <si>
    <t>911.7261万元</t>
  </si>
  <si>
    <t>人均培训成本两天培训</t>
  </si>
  <si>
    <t>≤450元</t>
  </si>
  <si>
    <t>0元</t>
  </si>
  <si>
    <t>一天培训成本</t>
  </si>
  <si>
    <t>≤210元</t>
  </si>
  <si>
    <t>210元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</si>
  <si>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</si>
  <si>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</si>
  <si>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</si>
  <si>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</si>
  <si>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</si>
  <si>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</si>
  <si>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0-6岁儿童残疾筛查率</t>
  </si>
  <si>
    <t>≥97%</t>
  </si>
  <si>
    <t>对妇女儿童健康水平提高的可持续影响</t>
  </si>
  <si>
    <t>生态效益
指标</t>
  </si>
  <si>
    <t>可持续影响指标</t>
  </si>
  <si>
    <t>满意度
指标（10分）</t>
  </si>
  <si>
    <t>服务对象满意度指标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</si>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</sst>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view="pageBreakPreview" zoomScale="70" zoomScaleNormal="100" workbookViewId="0">
      <selection activeCell="S23" sqref="S23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" customHeight="1">
      <c r="A5" s="16" t="s">
        <v>5</v>
      </c>
      <c r="B5" s="16"/>
      <c r="C5" s="16"/>
      <c r="D5" s="17" t="s">
        <v>6</v>
      </c>
      <c r="E5" s="18"/>
      <c r="F5" s="19"/>
      <c r="G5" s="2" t="s">
        <v>7</v>
      </c>
      <c r="H5" s="20" t="s">
        <v>8</v>
      </c>
      <c r="I5" s="20"/>
      <c r="J5" s="20"/>
    </row>
    <row r="6" spans="1:10" ht="20" customHeight="1">
      <c r="A6" s="16" t="s">
        <v>9</v>
      </c>
      <c r="B6" s="16"/>
      <c r="C6" s="16"/>
      <c r="D6" s="16" t="s">
        <v>10</v>
      </c>
      <c r="E6" s="16"/>
      <c r="F6" s="4"/>
      <c r="G6" s="2" t="s">
        <v>11</v>
      </c>
      <c r="H6" s="20">
        <v>55532598</v>
      </c>
      <c r="I6" s="20"/>
      <c r="J6" s="20"/>
    </row>
    <row r="7" spans="1:10" ht="31.5">
      <c r="A7" s="20" t="s">
        <v>12</v>
      </c>
      <c r="B7" s="20"/>
      <c r="C7" s="20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>
      <c r="A8" s="20"/>
      <c r="B8" s="20"/>
      <c r="C8" s="20"/>
      <c r="D8" s="5" t="s">
        <v>19</v>
      </c>
      <c r="E8" s="6">
        <v>914.51</v>
      </c>
      <c r="F8" s="6">
        <v>914.51</v>
      </c>
      <c r="G8" s="6">
        <v>911.72609999999997</v>
      </c>
      <c r="H8" s="2">
        <v>10</v>
      </c>
      <c r="I8" s="11">
        <f>G8/F8</f>
        <v>0.99695585614154003</v>
      </c>
      <c r="J8" s="12">
        <f>10*I8</f>
        <v>9.9695585614154005</v>
      </c>
    </row>
    <row r="9" spans="1:10" ht="31.5">
      <c r="A9" s="20"/>
      <c r="B9" s="20"/>
      <c r="C9" s="20"/>
      <c r="D9" s="7" t="s">
        <v>20</v>
      </c>
      <c r="E9" s="6">
        <v>914.51</v>
      </c>
      <c r="F9" s="6">
        <v>914.51</v>
      </c>
      <c r="G9" s="6">
        <v>911.72609999999997</v>
      </c>
      <c r="H9" s="2" t="s">
        <v>21</v>
      </c>
      <c r="I9" s="11">
        <f>G9/F9</f>
        <v>0.99695585614154003</v>
      </c>
      <c r="J9" s="3" t="s">
        <v>21</v>
      </c>
    </row>
    <row r="10" spans="1:10" ht="25.05" customHeight="1">
      <c r="A10" s="20"/>
      <c r="B10" s="20"/>
      <c r="C10" s="20"/>
      <c r="D10" s="2" t="s">
        <v>22</v>
      </c>
      <c r="E10" s="3" t="s">
        <v>21</v>
      </c>
      <c r="F10" s="3" t="s">
        <v>21</v>
      </c>
      <c r="G10" s="3" t="s">
        <v>21</v>
      </c>
      <c r="H10" s="3" t="s">
        <v>21</v>
      </c>
      <c r="I10" s="3" t="s">
        <v>21</v>
      </c>
      <c r="J10" s="3" t="s">
        <v>21</v>
      </c>
    </row>
    <row r="11" spans="1:10" ht="19.05" customHeight="1">
      <c r="A11" s="20"/>
      <c r="B11" s="20"/>
      <c r="C11" s="20"/>
      <c r="D11" s="4" t="s">
        <v>23</v>
      </c>
      <c r="E11" s="3" t="s">
        <v>21</v>
      </c>
      <c r="F11" s="3" t="s">
        <v>21</v>
      </c>
      <c r="G11" s="3" t="s">
        <v>21</v>
      </c>
      <c r="H11" s="3" t="s">
        <v>21</v>
      </c>
      <c r="I11" s="3" t="s">
        <v>21</v>
      </c>
      <c r="J11" s="3" t="s">
        <v>21</v>
      </c>
    </row>
    <row r="12" spans="1:10" ht="26" customHeight="1">
      <c r="A12" s="27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spans="1:10" ht="127.05" customHeight="1">
      <c r="A13" s="27"/>
      <c r="B13" s="20" t="s">
        <v>27</v>
      </c>
      <c r="C13" s="20"/>
      <c r="D13" s="20"/>
      <c r="E13" s="20"/>
      <c r="F13" s="20" t="s">
        <v>27</v>
      </c>
      <c r="G13" s="20"/>
      <c r="H13" s="20"/>
      <c r="I13" s="20"/>
      <c r="J13" s="20"/>
    </row>
    <row r="14" spans="1:10" ht="31.5">
      <c r="A14" s="27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20" t="s">
        <v>33</v>
      </c>
      <c r="G14" s="20"/>
      <c r="H14" s="3" t="s">
        <v>34</v>
      </c>
      <c r="I14" s="3" t="s">
        <v>18</v>
      </c>
      <c r="J14" s="3" t="s">
        <v>35</v>
      </c>
    </row>
    <row r="15" spans="1:10" ht="41" customHeight="1">
      <c r="A15" s="27"/>
      <c r="B15" s="28" t="s">
        <v>36</v>
      </c>
      <c r="C15" s="2" t="s">
        <v>37</v>
      </c>
      <c r="D15" s="8" t="s">
        <v>38</v>
      </c>
      <c r="E15" s="8" t="s">
        <v>39</v>
      </c>
      <c r="F15" s="16" t="s">
        <v>39</v>
      </c>
      <c r="G15" s="16"/>
      <c r="H15" s="3">
        <v>10</v>
      </c>
      <c r="I15" s="3">
        <v>10</v>
      </c>
      <c r="J15" s="2"/>
    </row>
    <row r="16" spans="1:10" ht="41" customHeight="1">
      <c r="A16" s="27"/>
      <c r="B16" s="29"/>
      <c r="C16" s="2" t="s">
        <v>37</v>
      </c>
      <c r="D16" s="8" t="s">
        <v>40</v>
      </c>
      <c r="E16" s="8" t="s">
        <v>41</v>
      </c>
      <c r="F16" s="20" t="s">
        <v>42</v>
      </c>
      <c r="G16" s="20"/>
      <c r="H16" s="3">
        <v>10</v>
      </c>
      <c r="I16" s="3">
        <v>10</v>
      </c>
      <c r="J16" s="2"/>
    </row>
    <row r="17" spans="1:10" ht="41" customHeight="1">
      <c r="A17" s="27"/>
      <c r="B17" s="29"/>
      <c r="C17" s="2" t="s">
        <v>43</v>
      </c>
      <c r="D17" s="8" t="s">
        <v>44</v>
      </c>
      <c r="E17" s="8" t="s">
        <v>45</v>
      </c>
      <c r="F17" s="17" t="s">
        <v>46</v>
      </c>
      <c r="G17" s="19"/>
      <c r="H17" s="3">
        <v>10</v>
      </c>
      <c r="I17" s="3">
        <v>10</v>
      </c>
      <c r="J17" s="2"/>
    </row>
    <row r="18" spans="1:10" ht="41" customHeight="1">
      <c r="A18" s="27"/>
      <c r="B18" s="30"/>
      <c r="C18" s="2" t="s">
        <v>47</v>
      </c>
      <c r="D18" s="8" t="s">
        <v>48</v>
      </c>
      <c r="E18" s="8" t="s">
        <v>49</v>
      </c>
      <c r="F18" s="20" t="s">
        <v>49</v>
      </c>
      <c r="G18" s="20"/>
      <c r="H18" s="3">
        <v>10</v>
      </c>
      <c r="I18" s="3">
        <v>10</v>
      </c>
      <c r="J18" s="2"/>
    </row>
    <row r="19" spans="1:10" ht="38" customHeight="1">
      <c r="A19" s="27"/>
      <c r="B19" s="28" t="s">
        <v>50</v>
      </c>
      <c r="C19" s="3" t="s">
        <v>51</v>
      </c>
      <c r="D19" s="8" t="s">
        <v>52</v>
      </c>
      <c r="E19" s="8" t="s">
        <v>53</v>
      </c>
      <c r="F19" s="20" t="s">
        <v>54</v>
      </c>
      <c r="G19" s="20"/>
      <c r="H19" s="3">
        <v>5</v>
      </c>
      <c r="I19" s="3">
        <v>5</v>
      </c>
      <c r="J19" s="2"/>
    </row>
    <row r="20" spans="1:10" ht="54" customHeight="1">
      <c r="A20" s="27"/>
      <c r="B20" s="29"/>
      <c r="C20" s="3" t="s">
        <v>51</v>
      </c>
      <c r="D20" s="8" t="s">
        <v>55</v>
      </c>
      <c r="E20" s="8" t="s">
        <v>56</v>
      </c>
      <c r="F20" s="21" t="s">
        <v>57</v>
      </c>
      <c r="G20" s="22"/>
      <c r="H20" s="3">
        <v>3</v>
      </c>
      <c r="I20" s="3">
        <v>3</v>
      </c>
      <c r="J20" s="2"/>
    </row>
    <row r="21" spans="1:10" ht="54" customHeight="1">
      <c r="A21" s="27"/>
      <c r="B21" s="29"/>
      <c r="C21" s="3" t="s">
        <v>51</v>
      </c>
      <c r="D21" s="8" t="s">
        <v>58</v>
      </c>
      <c r="E21" s="8" t="s">
        <v>59</v>
      </c>
      <c r="F21" s="20" t="s">
        <v>60</v>
      </c>
      <c r="G21" s="20"/>
      <c r="H21" s="3">
        <v>2</v>
      </c>
      <c r="I21" s="3">
        <v>2</v>
      </c>
      <c r="J21" s="2"/>
    </row>
    <row r="22" spans="1:10" ht="38" customHeight="1">
      <c r="A22" s="27"/>
      <c r="B22" s="29"/>
      <c r="C22" s="3" t="s">
        <v>61</v>
      </c>
      <c r="D22" s="8" t="s">
        <v>62</v>
      </c>
      <c r="E22" s="3" t="s">
        <v>62</v>
      </c>
      <c r="F22" s="20" t="s">
        <v>62</v>
      </c>
      <c r="G22" s="20"/>
      <c r="H22" s="3"/>
      <c r="I22" s="3"/>
      <c r="J22" s="2"/>
    </row>
    <row r="23" spans="1:10" ht="38" customHeight="1">
      <c r="A23" s="27"/>
      <c r="B23" s="30"/>
      <c r="C23" s="3" t="s">
        <v>63</v>
      </c>
      <c r="D23" s="8" t="s">
        <v>62</v>
      </c>
      <c r="E23" s="3" t="s">
        <v>62</v>
      </c>
      <c r="F23" s="20" t="s">
        <v>62</v>
      </c>
      <c r="G23" s="20"/>
      <c r="H23" s="3"/>
      <c r="I23" s="3"/>
      <c r="J23" s="2"/>
    </row>
    <row r="24" spans="1:10" ht="31.5">
      <c r="A24" s="27"/>
      <c r="B24" s="31" t="s">
        <v>64</v>
      </c>
      <c r="C24" s="9" t="s">
        <v>65</v>
      </c>
      <c r="D24" s="8" t="s">
        <v>62</v>
      </c>
      <c r="E24" s="3" t="s">
        <v>62</v>
      </c>
      <c r="F24" s="20" t="s">
        <v>62</v>
      </c>
      <c r="G24" s="20"/>
      <c r="H24" s="3"/>
      <c r="I24" s="2"/>
      <c r="J24" s="2"/>
    </row>
    <row r="25" spans="1:10" ht="31.5">
      <c r="A25" s="27"/>
      <c r="B25" s="31"/>
      <c r="C25" s="9" t="s">
        <v>66</v>
      </c>
      <c r="D25" s="8" t="s">
        <v>67</v>
      </c>
      <c r="E25" s="8" t="s">
        <v>68</v>
      </c>
      <c r="F25" s="23">
        <v>0.99370000000000003</v>
      </c>
      <c r="G25" s="16"/>
      <c r="H25" s="3">
        <v>15</v>
      </c>
      <c r="I25" s="3">
        <v>15</v>
      </c>
      <c r="J25" s="2"/>
    </row>
    <row r="26" spans="1:10" ht="40.5">
      <c r="A26" s="27"/>
      <c r="B26" s="31"/>
      <c r="C26" s="9" t="s">
        <v>66</v>
      </c>
      <c r="D26" s="8" t="s">
        <v>69</v>
      </c>
      <c r="E26" s="8" t="s">
        <v>69</v>
      </c>
      <c r="F26" s="21" t="s">
        <v>69</v>
      </c>
      <c r="G26" s="22"/>
      <c r="H26" s="3">
        <v>15</v>
      </c>
      <c r="I26" s="3">
        <v>15</v>
      </c>
      <c r="J26" s="2"/>
    </row>
    <row r="27" spans="1:10" ht="37.049999999999997" customHeight="1">
      <c r="A27" s="27"/>
      <c r="B27" s="31"/>
      <c r="C27" s="9" t="s">
        <v>70</v>
      </c>
      <c r="D27" s="8" t="s">
        <v>62</v>
      </c>
      <c r="E27" s="3" t="s">
        <v>62</v>
      </c>
      <c r="F27" s="20" t="s">
        <v>62</v>
      </c>
      <c r="G27" s="20"/>
      <c r="H27" s="3"/>
      <c r="I27" s="3"/>
      <c r="J27" s="2"/>
    </row>
    <row r="28" spans="1:10" ht="40.049999999999997" customHeight="1">
      <c r="A28" s="27"/>
      <c r="B28" s="31"/>
      <c r="C28" s="9" t="s">
        <v>71</v>
      </c>
      <c r="D28" s="8" t="s">
        <v>62</v>
      </c>
      <c r="E28" s="3" t="s">
        <v>62</v>
      </c>
      <c r="F28" s="20" t="s">
        <v>62</v>
      </c>
      <c r="G28" s="20"/>
      <c r="H28" s="3"/>
      <c r="I28" s="3"/>
      <c r="J28" s="2"/>
    </row>
    <row r="29" spans="1:10" ht="51" customHeight="1">
      <c r="A29" s="27"/>
      <c r="B29" s="9" t="s">
        <v>72</v>
      </c>
      <c r="C29" s="9" t="s">
        <v>73</v>
      </c>
      <c r="D29" s="8" t="s">
        <v>73</v>
      </c>
      <c r="E29" s="2" t="s">
        <v>74</v>
      </c>
      <c r="F29" s="32">
        <v>0.95009999999999994</v>
      </c>
      <c r="G29" s="33"/>
      <c r="H29" s="3">
        <v>10</v>
      </c>
      <c r="I29" s="3">
        <v>10</v>
      </c>
      <c r="J29" s="3"/>
    </row>
    <row r="30" spans="1:10" ht="27" customHeight="1">
      <c r="A30" s="24" t="s">
        <v>75</v>
      </c>
      <c r="B30" s="24"/>
      <c r="C30" s="24"/>
      <c r="D30" s="24"/>
      <c r="E30" s="24"/>
      <c r="F30" s="24"/>
      <c r="G30" s="24"/>
      <c r="H30" s="10">
        <v>100</v>
      </c>
      <c r="I30" s="13">
        <f>SUM(I15:I29)+J8</f>
        <v>99.969558561415397</v>
      </c>
      <c r="J30" s="2"/>
    </row>
    <row r="31" spans="1:10" ht="161" customHeight="1">
      <c r="A31" s="25" t="s">
        <v>76</v>
      </c>
      <c r="B31" s="26"/>
      <c r="C31" s="26"/>
      <c r="D31" s="26"/>
      <c r="E31" s="26"/>
      <c r="F31" s="26"/>
      <c r="G31" s="26"/>
      <c r="H31" s="26"/>
      <c r="I31" s="26"/>
      <c r="J31" s="26"/>
    </row>
  </sheetData>
  <mergeCells count="38">
    <mergeCell ref="F27:G27"/>
    <mergeCell ref="F28:G28"/>
    <mergeCell ref="F29:G29"/>
    <mergeCell ref="A30:G30"/>
    <mergeCell ref="A31:J31"/>
    <mergeCell ref="A14:A29"/>
    <mergeCell ref="B15:B18"/>
    <mergeCell ref="B19:B23"/>
    <mergeCell ref="B24:B28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2020-04-26T02:17:00Z</cp:lastPrinted>
  <dcterms:created xsi:type="dcterms:W3CDTF">2015-06-08T18:17:00Z</dcterms:created>
  <dcterms:modified xsi:type="dcterms:W3CDTF">2024-05-10T12:54:29Z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0B5A04C22B0B4DE413413B661C2F0083</vt:lpwstr>
  </property>
</Properties>
</file>