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C5A23038-5FC9-4194-B9EE-4FEDFBCC81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<sst xmlns="http://schemas.openxmlformats.org/spreadsheetml/2006/main" count="108" uniqueCount="66">
  <si>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</si>
  <si>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</si>
  <si>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</si>
  <si>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</si>
  <si>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健康科普社会宣传项目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</si>
  <si>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</si>
  <si>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</si>
  <si>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</si>
  <si>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</si>
  <si>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</si>
  <si>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王婧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</si>
  <si>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</si>
  <si>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</si>
  <si>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</si>
  <si>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</si>
  <si>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</si>
  <si>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</si>
  <si>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</si>
  <si>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</si>
  <si>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</si>
  <si>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</si>
  <si>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</si>
  <si>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</si>
  <si>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</si>
  <si>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</si>
  <si>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</si>
  <si>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</si>
  <si>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广播电视媒体、公园户外宣传展览平台开展健康科普知识社会面宣传，营造积极的卫生健康科普宣传工作氛围。与北京广播电视台联合制作电视栏目《健康北京》（口述）12期、《健康播报》44期、《健康正解》36期、广播栏目《向幸福出发》75期和《今夜私语时》135期，与歌华有线合作推出健康专区宣传专栏10个；在市内27个公园开展“健康北京 幸福家庭”公园户外主题宣传展览活动4期，对展架展板全面维护不少于4次。</t>
  </si>
  <si>
    <t>通过广播电视媒体、公园户外宣传展览平台开展健康科普知识社会面宣传，营造积极的卫生健康科普宣传工作氛围。完成与北京广播电视台联合制作电视栏目《健康北京》（口述）12期、《健康播报》48期、《健康正解》38期、广播栏目《向幸福出发》75期和《今夜私语时》135期，与歌华有线合作推出健康专区宣传专栏10个；在市内27个公园开展“健康北京 幸福家庭”公园户外主题宣传展览活动4期，对展架展板全面维护4次。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</si>
  <si>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</si>
  <si>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</si>
  <si>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</si>
  <si>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</si>
  <si>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</si>
  <si>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</si>
  <si>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</si>
  <si>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</si>
  <si>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</si>
  <si>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</si>
  <si>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开展宣传活动的地点数</t>
  </si>
  <si>
    <t>无</t>
  </si>
  <si>
    <t>广播电视栏目播出数</t>
  </si>
  <si>
    <t>质量指标</t>
  </si>
  <si>
    <t>广播电视节目质量符合播出标准，正常播出</t>
  </si>
  <si>
    <t>定性</t>
  </si>
  <si>
    <t>达成</t>
  </si>
  <si>
    <t>成本指标（10分）</t>
  </si>
  <si>
    <t>经济成本指标</t>
  </si>
  <si>
    <t>项目总成本</t>
  </si>
  <si>
    <t>≤271.492万元</t>
  </si>
  <si>
    <t>268.98万元</t>
  </si>
  <si>
    <t>社会成本指标</t>
  </si>
  <si>
    <t>生态成本指标</t>
  </si>
  <si>
    <t>效果指标（30分）</t>
  </si>
  <si>
    <t>经济效益
指标</t>
  </si>
  <si>
    <t>社会效益
指标</t>
  </si>
  <si>
    <t>传播健康科普知识</t>
  </si>
  <si>
    <t>效益指标量化不足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</si>
  <si>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</si>
  <si>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</si>
  <si>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</si>
  <si>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</si>
  <si>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</si>
  <si>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</si>
  <si>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群众满意度</t>
    <phoneticPr fontId="10" type="noConversion"/>
  </si>
  <si>
    <t xml:space="preserve">未见满意度调查材料 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</si>
</sst>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9" fontId="4" fillId="2" borderId="1" xfId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="85" zoomScaleNormal="100" workbookViewId="0">
      <selection sqref="A1:J1048576"/>
    </sheetView>
  </sheetViews>
  <sheetFormatPr defaultColWidth="9" defaultRowHeight="13.8"/>
  <cols>
    <col min="1" max="1" width="5.33203125" style="2" customWidth="1"/>
    <col min="2" max="2" width="7.77734375" style="2" customWidth="1"/>
    <col min="3" max="3" width="12.21875" style="2" customWidth="1"/>
    <col min="4" max="4" width="17.77734375" style="2" customWidth="1"/>
    <col min="5" max="5" width="19.44140625" style="2" customWidth="1"/>
    <col min="6" max="6" width="13.33203125" style="2" customWidth="1"/>
    <col min="7" max="7" width="11.6640625" style="2" customWidth="1"/>
    <col min="8" max="8" width="12.44140625" style="2" customWidth="1"/>
    <col min="9" max="9" width="11" style="2" customWidth="1"/>
    <col min="10" max="10" width="14.5546875" style="2" customWidth="1"/>
  </cols>
  <sheetData>
    <row r="1" spans="1:10" ht="27" customHeight="1">
      <c r="A1" s="1" t="s">
        <v>0</v>
      </c>
    </row>
    <row r="2" spans="1:10" ht="34.049999999999997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 ht="19.95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0" ht="19.95" customHeight="1">
      <c r="A5" s="5" t="s">
        <v>5</v>
      </c>
      <c r="B5" s="5"/>
      <c r="C5" s="5"/>
      <c r="D5" s="6" t="s">
        <v>6</v>
      </c>
      <c r="E5" s="7"/>
      <c r="F5" s="8"/>
      <c r="G5" s="9" t="s">
        <v>7</v>
      </c>
      <c r="H5" s="10" t="s">
        <v>8</v>
      </c>
      <c r="I5" s="10"/>
      <c r="J5" s="10"/>
    </row>
    <row r="6" spans="1:10" ht="19.95" customHeight="1">
      <c r="A6" s="5" t="s">
        <v>9</v>
      </c>
      <c r="B6" s="5"/>
      <c r="C6" s="5"/>
      <c r="D6" s="6" t="s">
        <v>10</v>
      </c>
      <c r="E6" s="7"/>
      <c r="F6" s="8"/>
      <c r="G6" s="9" t="s">
        <v>11</v>
      </c>
      <c r="H6" s="10">
        <v>18610451209</v>
      </c>
      <c r="I6" s="10"/>
      <c r="J6" s="10"/>
    </row>
    <row r="7" spans="1:10" ht="31.2">
      <c r="A7" s="11" t="s">
        <v>12</v>
      </c>
      <c r="B7" s="11"/>
      <c r="C7" s="11"/>
      <c r="D7" s="9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9" t="s">
        <v>18</v>
      </c>
    </row>
    <row r="8" spans="1:10" ht="19.95" customHeight="1">
      <c r="A8" s="11"/>
      <c r="B8" s="11"/>
      <c r="C8" s="11"/>
      <c r="D8" s="13" t="s">
        <v>19</v>
      </c>
      <c r="E8" s="9">
        <v>271.49200000000002</v>
      </c>
      <c r="F8" s="9">
        <v>268.98</v>
      </c>
      <c r="G8" s="9">
        <v>268.97519999999997</v>
      </c>
      <c r="H8" s="9">
        <v>10</v>
      </c>
      <c r="I8" s="14">
        <f>G8/F8</f>
        <v>0.999982154807049</v>
      </c>
      <c r="J8" s="15">
        <f>10*I8</f>
        <v>9.9998215480704893</v>
      </c>
    </row>
    <row r="9" spans="1:10" ht="31.2">
      <c r="A9" s="11"/>
      <c r="B9" s="11"/>
      <c r="C9" s="11"/>
      <c r="D9" s="16" t="s">
        <v>20</v>
      </c>
      <c r="E9" s="9">
        <v>271.49200000000002</v>
      </c>
      <c r="F9" s="9">
        <v>268.98</v>
      </c>
      <c r="G9" s="9">
        <v>268.97519999999997</v>
      </c>
      <c r="H9" s="9" t="s">
        <v>21</v>
      </c>
      <c r="I9" s="14">
        <f>G9/F9</f>
        <v>0.999982154807049</v>
      </c>
      <c r="J9" s="12" t="s">
        <v>21</v>
      </c>
    </row>
    <row r="10" spans="1:10" ht="25.05" customHeight="1">
      <c r="A10" s="11"/>
      <c r="B10" s="11"/>
      <c r="C10" s="11"/>
      <c r="D10" s="9" t="s">
        <v>22</v>
      </c>
      <c r="E10" s="9">
        <v>0</v>
      </c>
      <c r="F10" s="9">
        <v>0</v>
      </c>
      <c r="G10" s="9">
        <v>0</v>
      </c>
      <c r="H10" s="9" t="s">
        <v>21</v>
      </c>
      <c r="I10" s="14" t="e">
        <f>G10/F10</f>
        <v>#DIV/0!</v>
      </c>
      <c r="J10" s="12" t="s">
        <v>21</v>
      </c>
    </row>
    <row r="11" spans="1:10" ht="19.05" customHeight="1">
      <c r="A11" s="11"/>
      <c r="B11" s="11"/>
      <c r="C11" s="11"/>
      <c r="D11" s="17" t="s">
        <v>23</v>
      </c>
      <c r="E11" s="9">
        <v>0</v>
      </c>
      <c r="F11" s="9">
        <v>0</v>
      </c>
      <c r="G11" s="9">
        <v>0</v>
      </c>
      <c r="H11" s="9" t="s">
        <v>21</v>
      </c>
      <c r="I11" s="14" t="e">
        <f>G11/F11</f>
        <v>#DIV/0!</v>
      </c>
      <c r="J11" s="12" t="s">
        <v>21</v>
      </c>
    </row>
    <row r="12" spans="1:10" ht="25.95" customHeight="1">
      <c r="A12" s="18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spans="1:10" ht="150" customHeight="1">
      <c r="A13" s="18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spans="1:10" ht="31.2">
      <c r="A14" s="18" t="s">
        <v>29</v>
      </c>
      <c r="B14" s="12" t="s">
        <v>30</v>
      </c>
      <c r="C14" s="9" t="s">
        <v>31</v>
      </c>
      <c r="D14" s="9" t="s">
        <v>32</v>
      </c>
      <c r="E14" s="9" t="s">
        <v>33</v>
      </c>
      <c r="F14" s="11" t="s">
        <v>34</v>
      </c>
      <c r="G14" s="11"/>
      <c r="H14" s="12" t="s">
        <v>35</v>
      </c>
      <c r="I14" s="12" t="s">
        <v>18</v>
      </c>
      <c r="J14" s="12" t="s">
        <v>36</v>
      </c>
    </row>
    <row r="15" spans="1:10" ht="40.950000000000003" customHeight="1">
      <c r="A15" s="18"/>
      <c r="B15" s="19" t="s">
        <v>37</v>
      </c>
      <c r="C15" s="9" t="s">
        <v>38</v>
      </c>
      <c r="D15" s="12" t="s">
        <v>39</v>
      </c>
      <c r="E15" s="9">
        <v>27</v>
      </c>
      <c r="F15" s="5">
        <v>27</v>
      </c>
      <c r="G15" s="5"/>
      <c r="H15" s="12">
        <v>15</v>
      </c>
      <c r="I15" s="12">
        <v>15</v>
      </c>
      <c r="J15" s="9" t="s">
        <v>40</v>
      </c>
    </row>
    <row r="16" spans="1:10" ht="49.05" customHeight="1">
      <c r="A16" s="18"/>
      <c r="B16" s="20"/>
      <c r="C16" s="9" t="s">
        <v>38</v>
      </c>
      <c r="D16" s="12" t="s">
        <v>41</v>
      </c>
      <c r="E16" s="12">
        <v>302</v>
      </c>
      <c r="F16" s="11">
        <v>308</v>
      </c>
      <c r="G16" s="11"/>
      <c r="H16" s="12">
        <v>15</v>
      </c>
      <c r="I16" s="12">
        <v>15</v>
      </c>
      <c r="J16" s="9" t="s">
        <v>40</v>
      </c>
    </row>
    <row r="17" spans="1:10" ht="49.05" customHeight="1">
      <c r="A17" s="18"/>
      <c r="B17" s="21"/>
      <c r="C17" s="9" t="s">
        <v>42</v>
      </c>
      <c r="D17" s="12" t="s">
        <v>43</v>
      </c>
      <c r="E17" s="12" t="s">
        <v>44</v>
      </c>
      <c r="F17" s="11" t="s">
        <v>45</v>
      </c>
      <c r="G17" s="11"/>
      <c r="H17" s="12">
        <v>10</v>
      </c>
      <c r="I17" s="12">
        <v>10</v>
      </c>
      <c r="J17" s="9" t="s">
        <v>40</v>
      </c>
    </row>
    <row r="18" spans="1:10" ht="37.950000000000003" customHeight="1">
      <c r="A18" s="18"/>
      <c r="B18" s="19" t="s">
        <v>46</v>
      </c>
      <c r="C18" s="12" t="s">
        <v>47</v>
      </c>
      <c r="D18" s="12" t="s">
        <v>48</v>
      </c>
      <c r="E18" s="12" t="s">
        <v>49</v>
      </c>
      <c r="F18" s="11" t="s">
        <v>50</v>
      </c>
      <c r="G18" s="11"/>
      <c r="H18" s="12">
        <v>10</v>
      </c>
      <c r="I18" s="12">
        <v>10</v>
      </c>
      <c r="J18" s="9" t="s">
        <v>40</v>
      </c>
    </row>
    <row r="19" spans="1:10" ht="37.950000000000003" customHeight="1">
      <c r="A19" s="18"/>
      <c r="B19" s="20"/>
      <c r="C19" s="12" t="s">
        <v>51</v>
      </c>
      <c r="D19" s="12" t="s">
        <v>40</v>
      </c>
      <c r="E19" s="12" t="s">
        <v>40</v>
      </c>
      <c r="F19" s="22" t="s">
        <v>40</v>
      </c>
      <c r="G19" s="23"/>
      <c r="H19" s="12" t="s">
        <v>40</v>
      </c>
      <c r="I19" s="12" t="s">
        <v>40</v>
      </c>
      <c r="J19" s="12" t="s">
        <v>40</v>
      </c>
    </row>
    <row r="20" spans="1:10" ht="37.950000000000003" customHeight="1">
      <c r="A20" s="18"/>
      <c r="B20" s="21"/>
      <c r="C20" s="12" t="s">
        <v>52</v>
      </c>
      <c r="D20" s="12" t="s">
        <v>40</v>
      </c>
      <c r="E20" s="12" t="s">
        <v>40</v>
      </c>
      <c r="F20" s="22" t="s">
        <v>40</v>
      </c>
      <c r="G20" s="23"/>
      <c r="H20" s="12" t="s">
        <v>40</v>
      </c>
      <c r="I20" s="12" t="s">
        <v>40</v>
      </c>
      <c r="J20" s="12" t="s">
        <v>40</v>
      </c>
    </row>
    <row r="21" spans="1:10" ht="31.2">
      <c r="A21" s="18"/>
      <c r="B21" s="24" t="s">
        <v>53</v>
      </c>
      <c r="C21" s="25" t="s">
        <v>54</v>
      </c>
      <c r="D21" s="12" t="s">
        <v>40</v>
      </c>
      <c r="E21" s="12" t="s">
        <v>40</v>
      </c>
      <c r="F21" s="22" t="s">
        <v>40</v>
      </c>
      <c r="G21" s="23"/>
      <c r="H21" s="12" t="s">
        <v>40</v>
      </c>
      <c r="I21" s="12" t="s">
        <v>40</v>
      </c>
      <c r="J21" s="12" t="s">
        <v>40</v>
      </c>
    </row>
    <row r="22" spans="1:10" ht="31.2">
      <c r="A22" s="18"/>
      <c r="B22" s="24"/>
      <c r="C22" s="25" t="s">
        <v>55</v>
      </c>
      <c r="D22" s="12" t="s">
        <v>56</v>
      </c>
      <c r="E22" s="12" t="s">
        <v>44</v>
      </c>
      <c r="F22" s="5" t="s">
        <v>45</v>
      </c>
      <c r="G22" s="5"/>
      <c r="H22" s="12">
        <v>30</v>
      </c>
      <c r="I22" s="9">
        <v>29</v>
      </c>
      <c r="J22" s="12" t="s">
        <v>57</v>
      </c>
    </row>
    <row r="23" spans="1:10" ht="37.049999999999997" customHeight="1">
      <c r="A23" s="18"/>
      <c r="B23" s="24"/>
      <c r="C23" s="25" t="s">
        <v>58</v>
      </c>
      <c r="D23" s="12" t="s">
        <v>40</v>
      </c>
      <c r="E23" s="12" t="s">
        <v>40</v>
      </c>
      <c r="F23" s="22" t="s">
        <v>40</v>
      </c>
      <c r="G23" s="23"/>
      <c r="H23" s="12" t="s">
        <v>40</v>
      </c>
      <c r="I23" s="12" t="s">
        <v>40</v>
      </c>
      <c r="J23" s="12" t="s">
        <v>40</v>
      </c>
    </row>
    <row r="24" spans="1:10" ht="49.05" customHeight="1">
      <c r="A24" s="18"/>
      <c r="B24" s="24"/>
      <c r="C24" s="25" t="s">
        <v>59</v>
      </c>
      <c r="D24" s="12" t="s">
        <v>40</v>
      </c>
      <c r="E24" s="12" t="s">
        <v>40</v>
      </c>
      <c r="F24" s="22" t="s">
        <v>40</v>
      </c>
      <c r="G24" s="23"/>
      <c r="H24" s="12" t="s">
        <v>40</v>
      </c>
      <c r="I24" s="12" t="s">
        <v>40</v>
      </c>
      <c r="J24" s="12" t="s">
        <v>40</v>
      </c>
    </row>
    <row r="25" spans="1:10" ht="109.95" customHeight="1">
      <c r="A25" s="18"/>
      <c r="B25" s="25" t="s">
        <v>60</v>
      </c>
      <c r="C25" s="25" t="s">
        <v>61</v>
      </c>
      <c r="D25" s="12" t="s">
        <v>64</v>
      </c>
      <c r="E25" s="26">
        <v>1</v>
      </c>
      <c r="F25" s="27">
        <v>1</v>
      </c>
      <c r="G25" s="5"/>
      <c r="H25" s="12">
        <v>10</v>
      </c>
      <c r="I25" s="9">
        <v>9</v>
      </c>
      <c r="J25" s="12" t="s">
        <v>65</v>
      </c>
    </row>
    <row r="26" spans="1:10" ht="27" customHeight="1">
      <c r="A26" s="28" t="s">
        <v>62</v>
      </c>
      <c r="B26" s="28"/>
      <c r="C26" s="28"/>
      <c r="D26" s="28"/>
      <c r="E26" s="28"/>
      <c r="F26" s="28"/>
      <c r="G26" s="28"/>
      <c r="H26" s="29">
        <v>100</v>
      </c>
      <c r="I26" s="30">
        <f>SUM(I15:I25)+J8</f>
        <v>97.999821548070486</v>
      </c>
      <c r="J26" s="9"/>
    </row>
    <row r="27" spans="1:10" ht="160.94999999999999" customHeight="1">
      <c r="A27" s="31" t="s">
        <v>63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2020-04-25T10:17:00Z</cp:lastPrinted>
  <dcterms:created xsi:type="dcterms:W3CDTF">2015-06-08T02:17:00Z</dcterms:created>
  <dcterms:modified xsi:type="dcterms:W3CDTF">2024-05-08T10:38:27Z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