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<sst xmlns="http://schemas.openxmlformats.org/spreadsheetml/2006/main" count="79" uniqueCount="67">
  <si>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</si>
  <si>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</si>
  <si>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</si>
  <si>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</si>
  <si>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改善办学保障条件-北京卫生职业学院新院区建设项目</t>
  </si>
  <si>
    <t>主管部门</t>
  </si>
  <si>
    <t>北京市卫生健康委员会</t>
  </si>
  <si>
    <t>实施单位</t>
  </si>
  <si>
    <t>北京卫生职业学院</t>
  </si>
  <si>
    <t>项目负责人</t>
  </si>
  <si>
    <t>郭长存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</si>
  <si>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</si>
  <si>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</si>
  <si>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</si>
  <si>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</si>
  <si>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</si>
  <si>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</si>
  <si>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</si>
  <si>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</si>
  <si>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</si>
  <si>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</si>
  <si>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</si>
  <si>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</si>
  <si>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</si>
  <si>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</si>
  <si>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</si>
  <si>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</si>
  <si>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年度总体目标：一标段主体结构施工</t>
  </si>
  <si>
    <t>实际完成情况：一标段东区主体结构完成，西区主体结构完成50%。由于2023年11月资金才到账导致施工进度滞后。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</si>
  <si>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</si>
  <si>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</si>
  <si>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</si>
  <si>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</si>
  <si>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</si>
  <si>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</si>
  <si>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</si>
  <si>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</si>
  <si>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</si>
  <si>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</si>
  <si>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一标段主体结构施工</t>
  </si>
  <si>
    <t>24、25、27、28、31号楼主体结构完成</t>
  </si>
  <si>
    <t>质量指标</t>
  </si>
  <si>
    <t>达到国家质量标准要求合格率</t>
  </si>
  <si>
    <t>时效指标</t>
  </si>
  <si>
    <t>计划2023年完成一标段主体结构施工</t>
  </si>
  <si>
    <t>成本指标（10分）</t>
  </si>
  <si>
    <t>经济成本指标</t>
  </si>
  <si>
    <t>完成成本核算控制</t>
  </si>
  <si>
    <t>≤28000万元</t>
  </si>
  <si>
    <t>8644.2799万元</t>
  </si>
  <si>
    <t>由于可研8月25日批复，资金在23年11月2.8亿到账，导致工程进度缓慢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</si>
  <si>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</si>
  <si>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</si>
  <si>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</si>
  <si>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</si>
  <si>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</si>
  <si>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</si>
  <si>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此项目为改善学院的教学环境提供了有力保障，使学校全面育人功能更加健全</t>
  </si>
  <si>
    <t>改善了学院的教学环境提供了有力保障，使学校全面育人功能更加健全</t>
  </si>
  <si>
    <t>生态效益
指标</t>
  </si>
  <si>
    <t>可持续影响指标</t>
  </si>
  <si>
    <t>满意度
指标（10分）</t>
  </si>
  <si>
    <t>服务对象满意度指标</t>
  </si>
  <si>
    <t>项目管理体系健全得到广大师生一致好评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</si>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</sst>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6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5" fillId="0" borderId="5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0" fontId="4" fillId="0" borderId="1" xfId="3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5" workbookViewId="0">
      <selection activeCell="H11" sqref="H11"/>
    </sheetView>
  </sheetViews>
  <sheetFormatPr defaultColWidth="9" defaultRowHeight="14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8" width="12.5" style="1" customWidth="1"/>
    <col min="9" max="9" width="11" style="1" customWidth="1"/>
    <col min="10" max="10" width="14.625" style="1" customWidth="1"/>
    <col min="11" max="16384" width="9" style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5" t="s">
        <v>8</v>
      </c>
      <c r="I5" s="5"/>
      <c r="J5" s="5"/>
    </row>
    <row r="6" ht="20.1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5">
        <v>80882989</v>
      </c>
      <c r="I6" s="5"/>
      <c r="J6" s="5"/>
    </row>
    <row r="7" ht="30" spans="1:10">
      <c r="A7" s="5" t="s">
        <v>12</v>
      </c>
      <c r="B7" s="5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20.1" customHeight="1" spans="1:10">
      <c r="A8" s="5"/>
      <c r="B8" s="5"/>
      <c r="C8" s="5"/>
      <c r="D8" s="5" t="s">
        <v>19</v>
      </c>
      <c r="E8" s="5">
        <v>28000</v>
      </c>
      <c r="F8" s="5">
        <v>28000</v>
      </c>
      <c r="G8" s="5">
        <v>8644.2799</v>
      </c>
      <c r="H8" s="5">
        <v>10</v>
      </c>
      <c r="I8" s="18">
        <f>G8/F8</f>
        <v>0.308724282142857</v>
      </c>
      <c r="J8" s="19">
        <f>10*I8</f>
        <v>3.08724282142857</v>
      </c>
    </row>
    <row r="9" ht="15" spans="1:10">
      <c r="A9" s="5"/>
      <c r="B9" s="5"/>
      <c r="C9" s="5"/>
      <c r="D9" s="5" t="s">
        <v>20</v>
      </c>
      <c r="E9" s="5">
        <v>28000</v>
      </c>
      <c r="F9" s="5">
        <v>28000</v>
      </c>
      <c r="G9" s="5">
        <v>8644.2799</v>
      </c>
      <c r="H9" s="5" t="s">
        <v>21</v>
      </c>
      <c r="I9" s="18">
        <f>G9/F9</f>
        <v>0.308724282142857</v>
      </c>
      <c r="J9" s="5" t="s">
        <v>21</v>
      </c>
    </row>
    <row r="10" ht="24.95" customHeight="1" spans="1:10">
      <c r="A10" s="5"/>
      <c r="B10" s="5"/>
      <c r="C10" s="5"/>
      <c r="D10" s="5" t="s">
        <v>22</v>
      </c>
      <c r="E10" s="5"/>
      <c r="F10" s="5"/>
      <c r="G10" s="5"/>
      <c r="H10" s="5" t="s">
        <v>21</v>
      </c>
      <c r="I10" s="20"/>
      <c r="J10" s="5" t="s">
        <v>21</v>
      </c>
    </row>
    <row r="11" ht="18.95" customHeight="1" spans="1:10">
      <c r="A11" s="5"/>
      <c r="B11" s="5"/>
      <c r="C11" s="5"/>
      <c r="D11" s="5" t="s">
        <v>23</v>
      </c>
      <c r="E11" s="5"/>
      <c r="F11" s="5"/>
      <c r="G11" s="5"/>
      <c r="H11" s="5" t="s">
        <v>21</v>
      </c>
      <c r="I11" s="20"/>
      <c r="J11" s="5" t="s">
        <v>21</v>
      </c>
    </row>
    <row r="12" ht="26.1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9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3" customHeight="1" spans="1:10">
      <c r="A14" s="9" t="s">
        <v>29</v>
      </c>
      <c r="B14" s="5" t="s">
        <v>30</v>
      </c>
      <c r="C14" s="5" t="s">
        <v>31</v>
      </c>
      <c r="D14" s="5" t="s">
        <v>32</v>
      </c>
      <c r="E14" s="5" t="s">
        <v>33</v>
      </c>
      <c r="F14" s="5" t="s">
        <v>34</v>
      </c>
      <c r="G14" s="5"/>
      <c r="H14" s="5" t="s">
        <v>35</v>
      </c>
      <c r="I14" s="5" t="s">
        <v>18</v>
      </c>
      <c r="J14" s="5" t="s">
        <v>36</v>
      </c>
    </row>
    <row r="15" ht="41.1" customHeight="1" spans="1:10">
      <c r="A15" s="9"/>
      <c r="B15" s="10" t="s">
        <v>37</v>
      </c>
      <c r="C15" s="5" t="s">
        <v>38</v>
      </c>
      <c r="D15" s="5" t="s">
        <v>39</v>
      </c>
      <c r="E15" s="11" t="s">
        <v>40</v>
      </c>
      <c r="F15" s="11" t="s">
        <v>40</v>
      </c>
      <c r="G15" s="5"/>
      <c r="H15" s="5">
        <v>20</v>
      </c>
      <c r="I15" s="5">
        <v>20</v>
      </c>
      <c r="J15" s="5"/>
    </row>
    <row r="16" ht="41.1" customHeight="1" spans="1:10">
      <c r="A16" s="9"/>
      <c r="B16" s="12"/>
      <c r="C16" s="5" t="s">
        <v>41</v>
      </c>
      <c r="D16" s="5" t="s">
        <v>42</v>
      </c>
      <c r="E16" s="11">
        <v>1</v>
      </c>
      <c r="F16" s="11">
        <v>1</v>
      </c>
      <c r="G16" s="5"/>
      <c r="H16" s="5">
        <v>10</v>
      </c>
      <c r="I16" s="5">
        <v>10</v>
      </c>
      <c r="J16" s="5"/>
    </row>
    <row r="17" ht="41.1" customHeight="1" spans="1:10">
      <c r="A17" s="9"/>
      <c r="B17" s="13"/>
      <c r="C17" s="5" t="s">
        <v>43</v>
      </c>
      <c r="D17" s="5" t="s">
        <v>44</v>
      </c>
      <c r="E17" s="14">
        <v>45261</v>
      </c>
      <c r="F17" s="14">
        <v>45261</v>
      </c>
      <c r="G17" s="5"/>
      <c r="H17" s="5">
        <v>10</v>
      </c>
      <c r="I17" s="5">
        <v>10</v>
      </c>
      <c r="J17" s="5"/>
    </row>
    <row r="18" ht="90.75" customHeight="1" spans="1:10">
      <c r="A18" s="9"/>
      <c r="B18" s="10" t="s">
        <v>45</v>
      </c>
      <c r="C18" s="5" t="s">
        <v>46</v>
      </c>
      <c r="D18" s="5" t="s">
        <v>47</v>
      </c>
      <c r="E18" s="5" t="s">
        <v>48</v>
      </c>
      <c r="F18" s="11" t="s">
        <v>49</v>
      </c>
      <c r="G18" s="5"/>
      <c r="H18" s="5">
        <v>10</v>
      </c>
      <c r="I18" s="5">
        <v>10</v>
      </c>
      <c r="J18" s="5" t="s">
        <v>50</v>
      </c>
    </row>
    <row r="19" ht="38.1" customHeight="1" spans="1:10">
      <c r="A19" s="9"/>
      <c r="B19" s="12"/>
      <c r="C19" s="5" t="s">
        <v>51</v>
      </c>
      <c r="D19" s="5" t="s">
        <v>52</v>
      </c>
      <c r="E19" s="5"/>
      <c r="F19" s="5"/>
      <c r="G19" s="5"/>
      <c r="H19" s="5"/>
      <c r="I19" s="5"/>
      <c r="J19" s="5"/>
    </row>
    <row r="20" ht="38.1" customHeight="1" spans="1:10">
      <c r="A20" s="9"/>
      <c r="B20" s="13"/>
      <c r="C20" s="5" t="s">
        <v>53</v>
      </c>
      <c r="D20" s="5" t="s">
        <v>52</v>
      </c>
      <c r="E20" s="5"/>
      <c r="F20" s="5"/>
      <c r="G20" s="5"/>
      <c r="H20" s="5"/>
      <c r="I20" s="5"/>
      <c r="J20" s="5"/>
    </row>
    <row r="21" ht="30" spans="1:10">
      <c r="A21" s="9"/>
      <c r="B21" s="15" t="s">
        <v>54</v>
      </c>
      <c r="C21" s="15" t="s">
        <v>55</v>
      </c>
      <c r="D21" s="5" t="s">
        <v>52</v>
      </c>
      <c r="E21" s="5"/>
      <c r="F21" s="5"/>
      <c r="G21" s="5"/>
      <c r="H21" s="5"/>
      <c r="I21" s="5"/>
      <c r="J21" s="5"/>
    </row>
    <row r="22" ht="75" spans="1:10">
      <c r="A22" s="9"/>
      <c r="B22" s="15"/>
      <c r="C22" s="15" t="s">
        <v>56</v>
      </c>
      <c r="D22" s="5" t="s">
        <v>57</v>
      </c>
      <c r="E22" s="11" t="s">
        <v>58</v>
      </c>
      <c r="F22" s="11" t="s">
        <v>58</v>
      </c>
      <c r="G22" s="5"/>
      <c r="H22" s="5">
        <v>30</v>
      </c>
      <c r="I22" s="5">
        <v>30</v>
      </c>
      <c r="J22" s="5"/>
    </row>
    <row r="23" ht="36.95" customHeight="1" spans="1:10">
      <c r="A23" s="9"/>
      <c r="B23" s="15"/>
      <c r="C23" s="15" t="s">
        <v>59</v>
      </c>
      <c r="D23" s="5" t="s">
        <v>52</v>
      </c>
      <c r="E23" s="5"/>
      <c r="F23" s="5"/>
      <c r="G23" s="5"/>
      <c r="H23" s="5"/>
      <c r="I23" s="5"/>
      <c r="J23" s="5"/>
    </row>
    <row r="24" ht="69" customHeight="1" spans="1:10">
      <c r="A24" s="9"/>
      <c r="B24" s="15"/>
      <c r="C24" s="15" t="s">
        <v>60</v>
      </c>
      <c r="D24" s="5" t="s">
        <v>52</v>
      </c>
      <c r="E24" s="11"/>
      <c r="F24" s="11"/>
      <c r="G24" s="5"/>
      <c r="H24" s="5"/>
      <c r="I24" s="5"/>
      <c r="J24" s="5"/>
    </row>
    <row r="25" ht="51" customHeight="1" spans="1:10">
      <c r="A25" s="9"/>
      <c r="B25" s="15" t="s">
        <v>61</v>
      </c>
      <c r="C25" s="15" t="s">
        <v>62</v>
      </c>
      <c r="D25" s="5" t="s">
        <v>63</v>
      </c>
      <c r="E25" s="11" t="s">
        <v>64</v>
      </c>
      <c r="F25" s="11">
        <v>1</v>
      </c>
      <c r="G25" s="5"/>
      <c r="H25" s="5">
        <v>10</v>
      </c>
      <c r="I25" s="5">
        <v>10</v>
      </c>
      <c r="J25" s="5"/>
    </row>
    <row r="26" ht="27" customHeight="1" spans="1:10">
      <c r="A26" s="16" t="s">
        <v>65</v>
      </c>
      <c r="B26" s="16"/>
      <c r="C26" s="16"/>
      <c r="D26" s="16"/>
      <c r="E26" s="16"/>
      <c r="F26" s="16"/>
      <c r="G26" s="16"/>
      <c r="H26" s="16">
        <v>100</v>
      </c>
      <c r="I26" s="21">
        <f>SUM(I15:I25)+J8</f>
        <v>93.0872428214286</v>
      </c>
      <c r="J26" s="5"/>
    </row>
    <row r="27" ht="161.1" customHeight="1" spans="1:10">
      <c r="A27" s="17" t="s">
        <v>66</v>
      </c>
      <c r="B27" s="17"/>
      <c r="C27" s="17"/>
      <c r="D27" s="17"/>
      <c r="E27" s="17"/>
      <c r="F27" s="17"/>
      <c r="G27" s="17"/>
      <c r="H27" s="17"/>
      <c r="I27" s="17"/>
      <c r="J27" s="17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2024-04-22T01:58:00Z</cp:lastPrinted>
  <dcterms:modified xsi:type="dcterms:W3CDTF">2024-05-07T08:52:13Z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