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<sst xmlns="http://schemas.openxmlformats.org/spreadsheetml/2006/main" count="105" uniqueCount="73">
  <si>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</si>
  <si>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</si>
  <si>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</si>
  <si>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</si>
  <si>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托育机构监测与督导项目</t>
  </si>
  <si>
    <t>主管部门</t>
  </si>
  <si>
    <t>北京市卫生健康委员会机关</t>
  </si>
  <si>
    <t>实施单位</t>
  </si>
  <si>
    <t>项目负责人</t>
  </si>
  <si>
    <t>吴娅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</si>
  <si>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</si>
  <si>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</si>
  <si>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</si>
  <si>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</si>
  <si>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</si>
  <si>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</si>
  <si>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</si>
  <si>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</si>
  <si>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</si>
  <si>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</si>
  <si>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</si>
  <si>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</si>
  <si>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</si>
  <si>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</si>
  <si>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</si>
  <si>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</si>
  <si>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对托育机构进行监测与督导，提高托育机构服务水平，确保婴幼儿安全</t>
  </si>
  <si>
    <t>对全市托育机构进行监测与督导，提高托育机构服务水平，确保婴幼儿安全。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</si>
  <si>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</si>
  <si>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</si>
  <si>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</si>
  <si>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</si>
  <si>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</si>
  <si>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</si>
  <si>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</si>
  <si>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</si>
  <si>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</si>
  <si>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</si>
  <si>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督导机构数量</t>
  </si>
  <si>
    <t>≥400家</t>
  </si>
  <si>
    <t>361家</t>
  </si>
  <si>
    <t>受出生人口下降，疫情等影响，
项目开展时本市实际运营托育机构361家。</t>
  </si>
  <si>
    <t>质量指标</t>
  </si>
  <si>
    <t>托育机构服务质量</t>
  </si>
  <si>
    <t>有所提升</t>
  </si>
  <si>
    <t>时效指标</t>
  </si>
  <si>
    <t>12月前完成监测与督导</t>
  </si>
  <si>
    <r>
      <rPr>
        <sz val="12"/>
        <color rgb="FF000000"/>
        <rFont val="Arial"/>
        <charset val="134"/>
      </rPr>
      <t>≤</t>
    </r>
    <r>
      <rPr>
        <sz val="12"/>
        <color rgb="FF000000"/>
        <rFont val="宋体"/>
        <charset val="134"/>
      </rPr>
      <t>12月</t>
    </r>
  </si>
  <si>
    <t>10月完成</t>
  </si>
  <si>
    <t>成本指标（10分）</t>
  </si>
  <si>
    <t>经济成本指标</t>
  </si>
  <si>
    <t>项目预算控制数</t>
  </si>
  <si>
    <t>≤50万元</t>
  </si>
  <si>
    <t>49.59万元</t>
  </si>
  <si>
    <t>运营商项目遴选投标金额略少于项目预算资金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</si>
  <si>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</si>
  <si>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</si>
  <si>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</si>
  <si>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</si>
  <si>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</si>
  <si>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</si>
  <si>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托育服务水平有所提升</t>
  </si>
  <si>
    <t>效益指标量化程度不足，效益支撑资料归集不充分</t>
  </si>
  <si>
    <t>生态效益
指标</t>
  </si>
  <si>
    <t>可持续影响指标</t>
  </si>
  <si>
    <t>满意度
指标（10分）</t>
  </si>
  <si>
    <t>服务对象满意度指标</t>
  </si>
  <si>
    <t>托育机构对督导工作满意度</t>
  </si>
  <si>
    <t>≥70%</t>
  </si>
  <si>
    <t>托育机构对督导工作满意</t>
  </si>
  <si>
    <t>满意度支撑资料归集不充分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</si>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</sst>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workbookViewId="0">
      <selection activeCell="D5" sqref="D5:F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7.0619469026549" customWidth="1"/>
    <col min="5" max="5" width="17.8053097345133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1.8672566371681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6</v>
      </c>
      <c r="I5" s="9"/>
      <c r="J5" s="9"/>
    </row>
    <row r="6" ht="20" customHeight="1" spans="1:10">
      <c r="A6" s="5" t="s">
        <v>8</v>
      </c>
      <c r="B6" s="5"/>
      <c r="C6" s="5"/>
      <c r="D6" s="6" t="s">
        <v>9</v>
      </c>
      <c r="E6" s="7"/>
      <c r="F6" s="8"/>
      <c r="G6" s="5" t="s">
        <v>10</v>
      </c>
      <c r="H6" s="9">
        <v>55532580</v>
      </c>
      <c r="I6" s="9"/>
      <c r="J6" s="9"/>
    </row>
    <row r="7" ht="31.5" spans="1:10">
      <c r="A7" s="9" t="s">
        <v>11</v>
      </c>
      <c r="B7" s="9"/>
      <c r="C7" s="9"/>
      <c r="D7" s="5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5" t="s">
        <v>17</v>
      </c>
    </row>
    <row r="8" ht="20" customHeight="1" spans="1:10">
      <c r="A8" s="9"/>
      <c r="B8" s="9"/>
      <c r="C8" s="9"/>
      <c r="D8" s="10" t="s">
        <v>18</v>
      </c>
      <c r="E8" s="11">
        <v>50</v>
      </c>
      <c r="F8" s="11">
        <v>50</v>
      </c>
      <c r="G8" s="11">
        <v>49.59</v>
      </c>
      <c r="H8" s="5">
        <v>10</v>
      </c>
      <c r="I8" s="31">
        <f>G8/F8</f>
        <v>0.9918</v>
      </c>
      <c r="J8" s="32">
        <f>10*I8</f>
        <v>9.918</v>
      </c>
    </row>
    <row r="9" ht="15.75" spans="1:10">
      <c r="A9" s="9"/>
      <c r="B9" s="9"/>
      <c r="C9" s="9"/>
      <c r="D9" s="12" t="s">
        <v>19</v>
      </c>
      <c r="E9" s="11">
        <v>50</v>
      </c>
      <c r="F9" s="11">
        <v>50</v>
      </c>
      <c r="G9" s="11">
        <v>49.59</v>
      </c>
      <c r="H9" s="5" t="s">
        <v>20</v>
      </c>
      <c r="I9" s="31">
        <f>G9/F9</f>
        <v>0.9918</v>
      </c>
      <c r="J9" s="9" t="s">
        <v>20</v>
      </c>
    </row>
    <row r="10" ht="25" customHeight="1" spans="1:10">
      <c r="A10" s="9"/>
      <c r="B10" s="9"/>
      <c r="C10" s="9"/>
      <c r="D10" s="5" t="s">
        <v>21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5" t="s">
        <v>20</v>
      </c>
    </row>
    <row r="11" ht="19" customHeight="1" spans="1:10">
      <c r="A11" s="9"/>
      <c r="B11" s="9"/>
      <c r="C11" s="9"/>
      <c r="D11" s="13" t="s">
        <v>22</v>
      </c>
      <c r="E11" s="5" t="s">
        <v>20</v>
      </c>
      <c r="F11" s="5" t="s">
        <v>20</v>
      </c>
      <c r="G11" s="5" t="s">
        <v>20</v>
      </c>
      <c r="H11" s="5" t="s">
        <v>20</v>
      </c>
      <c r="I11" s="5" t="s">
        <v>20</v>
      </c>
      <c r="J11" s="5" t="s">
        <v>20</v>
      </c>
    </row>
    <row r="12" ht="26" customHeight="1" spans="1:10">
      <c r="A12" s="14" t="s">
        <v>23</v>
      </c>
      <c r="B12" s="9" t="s">
        <v>24</v>
      </c>
      <c r="C12" s="9"/>
      <c r="D12" s="9"/>
      <c r="E12" s="9"/>
      <c r="F12" s="9" t="s">
        <v>25</v>
      </c>
      <c r="G12" s="9"/>
      <c r="H12" s="9"/>
      <c r="I12" s="9"/>
      <c r="J12" s="9"/>
    </row>
    <row r="13" ht="75" customHeight="1" spans="1:10">
      <c r="A13" s="14"/>
      <c r="B13" s="9" t="s">
        <v>26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47.25" spans="1:10">
      <c r="A14" s="14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17</v>
      </c>
      <c r="J14" s="9" t="s">
        <v>35</v>
      </c>
    </row>
    <row r="15" ht="41" customHeight="1" spans="1:10">
      <c r="A15" s="14"/>
      <c r="B15" s="15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9">
        <v>10</v>
      </c>
      <c r="I15" s="32">
        <f>361/400*100%*10</f>
        <v>9.025</v>
      </c>
      <c r="J15" s="9" t="s">
        <v>41</v>
      </c>
    </row>
    <row r="16" s="1" customFormat="1" ht="41" customHeight="1" spans="1:10">
      <c r="A16" s="16"/>
      <c r="B16" s="17"/>
      <c r="C16" s="18" t="s">
        <v>42</v>
      </c>
      <c r="D16" s="19" t="s">
        <v>43</v>
      </c>
      <c r="E16" s="20" t="s">
        <v>44</v>
      </c>
      <c r="F16" s="20" t="s">
        <v>44</v>
      </c>
      <c r="G16" s="19"/>
      <c r="H16" s="19">
        <v>15</v>
      </c>
      <c r="I16" s="19">
        <v>15</v>
      </c>
      <c r="J16" s="19"/>
    </row>
    <row r="17" ht="41" customHeight="1" spans="1:10">
      <c r="A17" s="14"/>
      <c r="B17" s="21"/>
      <c r="C17" s="5" t="s">
        <v>45</v>
      </c>
      <c r="D17" s="9" t="s">
        <v>46</v>
      </c>
      <c r="E17" s="22" t="s">
        <v>47</v>
      </c>
      <c r="F17" s="9" t="s">
        <v>48</v>
      </c>
      <c r="G17" s="9"/>
      <c r="H17" s="19">
        <v>15</v>
      </c>
      <c r="I17" s="19">
        <v>15</v>
      </c>
      <c r="J17" s="5"/>
    </row>
    <row r="18" ht="77" customHeight="1" spans="1:11">
      <c r="A18" s="14"/>
      <c r="B18" s="15" t="s">
        <v>49</v>
      </c>
      <c r="C18" s="9" t="s">
        <v>50</v>
      </c>
      <c r="D18" s="9" t="s">
        <v>51</v>
      </c>
      <c r="E18" s="9" t="s">
        <v>52</v>
      </c>
      <c r="F18" s="9" t="s">
        <v>53</v>
      </c>
      <c r="G18" s="9"/>
      <c r="H18" s="9">
        <v>10</v>
      </c>
      <c r="I18" s="9">
        <v>10</v>
      </c>
      <c r="J18" s="9"/>
      <c r="K18" t="s">
        <v>54</v>
      </c>
    </row>
    <row r="19" ht="38" customHeight="1" spans="1:10">
      <c r="A19" s="14"/>
      <c r="B19" s="23"/>
      <c r="C19" s="9" t="s">
        <v>55</v>
      </c>
      <c r="D19" s="9" t="s">
        <v>56</v>
      </c>
      <c r="E19" s="9" t="s">
        <v>56</v>
      </c>
      <c r="F19" s="9" t="s">
        <v>56</v>
      </c>
      <c r="G19" s="9"/>
      <c r="H19" s="9"/>
      <c r="I19" s="9"/>
      <c r="J19" s="5"/>
    </row>
    <row r="20" ht="38" customHeight="1" spans="1:10">
      <c r="A20" s="14"/>
      <c r="B20" s="21"/>
      <c r="C20" s="9" t="s">
        <v>57</v>
      </c>
      <c r="D20" s="9" t="s">
        <v>56</v>
      </c>
      <c r="E20" s="9" t="s">
        <v>56</v>
      </c>
      <c r="F20" s="9" t="s">
        <v>56</v>
      </c>
      <c r="G20" s="9"/>
      <c r="H20" s="9"/>
      <c r="I20" s="9"/>
      <c r="J20" s="5"/>
    </row>
    <row r="21" ht="31.5" spans="1:10">
      <c r="A21" s="14"/>
      <c r="B21" s="24" t="s">
        <v>58</v>
      </c>
      <c r="C21" s="24" t="s">
        <v>59</v>
      </c>
      <c r="D21" s="9" t="s">
        <v>56</v>
      </c>
      <c r="E21" s="9" t="s">
        <v>56</v>
      </c>
      <c r="F21" s="9" t="s">
        <v>56</v>
      </c>
      <c r="G21" s="9"/>
      <c r="H21" s="9"/>
      <c r="I21" s="5"/>
      <c r="J21" s="5"/>
    </row>
    <row r="22" ht="78.75" spans="1:10">
      <c r="A22" s="14"/>
      <c r="B22" s="24"/>
      <c r="C22" s="24" t="s">
        <v>60</v>
      </c>
      <c r="D22" s="9" t="s">
        <v>61</v>
      </c>
      <c r="E22" s="9" t="s">
        <v>44</v>
      </c>
      <c r="F22" s="25" t="s">
        <v>44</v>
      </c>
      <c r="G22" s="25"/>
      <c r="H22" s="26">
        <v>30</v>
      </c>
      <c r="I22" s="25">
        <v>29</v>
      </c>
      <c r="J22" s="9" t="s">
        <v>62</v>
      </c>
    </row>
    <row r="23" ht="37" customHeight="1" spans="1:10">
      <c r="A23" s="14"/>
      <c r="B23" s="24"/>
      <c r="C23" s="24" t="s">
        <v>63</v>
      </c>
      <c r="D23" s="9" t="s">
        <v>56</v>
      </c>
      <c r="E23" s="9" t="s">
        <v>56</v>
      </c>
      <c r="F23" s="26" t="s">
        <v>56</v>
      </c>
      <c r="G23" s="26"/>
      <c r="H23" s="26"/>
      <c r="I23" s="25"/>
      <c r="J23" s="5"/>
    </row>
    <row r="24" ht="40" customHeight="1" spans="1:10">
      <c r="A24" s="14"/>
      <c r="B24" s="24"/>
      <c r="C24" s="24" t="s">
        <v>64</v>
      </c>
      <c r="D24" s="9" t="s">
        <v>56</v>
      </c>
      <c r="E24" s="9" t="s">
        <v>56</v>
      </c>
      <c r="F24" s="26" t="s">
        <v>56</v>
      </c>
      <c r="G24" s="26"/>
      <c r="H24" s="26"/>
      <c r="I24" s="25"/>
      <c r="J24" s="5"/>
    </row>
    <row r="25" ht="51" customHeight="1" spans="1:10">
      <c r="A25" s="14"/>
      <c r="B25" s="24" t="s">
        <v>65</v>
      </c>
      <c r="C25" s="24" t="s">
        <v>66</v>
      </c>
      <c r="D25" s="9" t="s">
        <v>67</v>
      </c>
      <c r="E25" s="27" t="s">
        <v>68</v>
      </c>
      <c r="F25" s="25" t="s">
        <v>69</v>
      </c>
      <c r="G25" s="25"/>
      <c r="H25" s="26">
        <v>10</v>
      </c>
      <c r="I25" s="25">
        <v>9</v>
      </c>
      <c r="J25" s="9" t="s">
        <v>70</v>
      </c>
    </row>
    <row r="26" ht="27" customHeight="1" spans="1:10">
      <c r="A26" s="28" t="s">
        <v>71</v>
      </c>
      <c r="B26" s="28"/>
      <c r="C26" s="28"/>
      <c r="D26" s="28"/>
      <c r="E26" s="28"/>
      <c r="F26" s="28"/>
      <c r="G26" s="28"/>
      <c r="H26" s="28">
        <v>100</v>
      </c>
      <c r="I26" s="33">
        <f>SUM(I15:I25)+J8</f>
        <v>96.943</v>
      </c>
      <c r="J26" s="5"/>
    </row>
    <row r="27" ht="161" customHeight="1" spans="1:10">
      <c r="A27" s="29" t="s">
        <v>72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2015-06-08T10:17:00Z</dcterms:created>
  <cp:lastPrinted>2020-04-25T18:17:00Z</cp:lastPrinted>
  <dcterms:modified xsi:type="dcterms:W3CDTF">2024-05-11T05:23:22Z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3E88B82231464429AFDFB9A121BC33E8_13</vt:lpwstr>
  </property>
</Properties>
</file>