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688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<sst xmlns="http://schemas.openxmlformats.org/spreadsheetml/2006/main" count="81" uniqueCount="67">
  <si>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</si>
  <si>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</si>
  <si>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</si>
  <si>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</si>
  <si>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医学技术系专业建设</t>
  </si>
  <si>
    <t>主管部门</t>
  </si>
  <si>
    <t>北京市卫生健康委员会</t>
  </si>
  <si>
    <t>实施单位</t>
  </si>
  <si>
    <t>北京卫生职业学院</t>
  </si>
  <si>
    <t>项目负责人</t>
  </si>
  <si>
    <t>韩跃春</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</si>
  <si>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</si>
  <si>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</si>
  <si>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</si>
  <si>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</si>
  <si>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</si>
  <si>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</si>
  <si>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</si>
  <si>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</si>
  <si>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</si>
  <si>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</si>
  <si>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</si>
  <si>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</si>
  <si>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</si>
  <si>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</si>
  <si>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</si>
  <si>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</si>
  <si>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医学技术系专业建设项目购置后，可满足《手术操作分类》《国际疾病编码》、《医学影像信息技术》、《CT检查技术》等专业核心课程临床操作实训和信息化仿真教学的基本需求，为医学影像技术和卫生信息管理专业实训提供必要的数字化实训设备和信息化实训资源6套，改变临床病例欠缺条件下部分实训内容无法开展的现状，同时为特色高水平专业建设提供必要的教科研设备保障条件，提高人才培养质量和教科研成果数量，实训安全质量得到有效保障。</t>
  </si>
  <si>
    <t>医学技术系专业建设项目购置后，可满足《手术操作分类》《国际疾病编码》、《医学影像信息技术》、《CT检查技术》等专业核心课程临床操作实训和信息化仿真教学的基本需求，为医学影像技术和卫生信息管理专业实训提供必要的数字化实训设备和信息化实训资源6套，改变临床病例欠缺条件下部分实训内容无法开展的现状，同时为特色高水平专业建设提供必要的教科研设备保障条件，提高人才培养质量和教科研成果数量，实训安全质量得到有效保障，达到了年度总目标。</t>
  </si>
  <si>
    <t>绩效指标</t>
  </si>
  <si>
    <t>一级指标</t>
  </si>
  <si>
    <t>二级指标</t>
  </si>
  <si>
    <t>三级指标</t>
  </si>
  <si>
    <t>年度指标值(A)</t>
  </si>
  <si>
    <t>实际完成值(B)</t>
  </si>
  <si>
    <t>分值</t>
  </si>
  <si>
    <t>偏差原因分析及改进措施</t>
  </si>
  <si>
    <t>产出指标（40分）</t>
  </si>
  <si>
    <t>数量指标</t>
  </si>
  <si>
    <t>购置设备数量</t>
  </si>
  <si>
    <t>卫生信息管理实训教学平台1套、医学影像图像处理系统1套、超声检查虚拟仿真系统1套、医学技术人工智能科研平台1套及自助胶片打印机2台。</t>
  </si>
  <si>
    <t>质量指标</t>
  </si>
  <si>
    <t>验收合格率</t>
  </si>
  <si>
    <t>售后质量</t>
  </si>
  <si>
    <t>选择产品工作稳定可靠、售后服务好。符合国家标准。</t>
  </si>
  <si>
    <t>时效指标</t>
  </si>
  <si>
    <t>招标采购时间</t>
  </si>
  <si>
    <t>招标采购时间：9月完成招标工作及签订合同</t>
  </si>
  <si>
    <t>验收时间</t>
  </si>
  <si>
    <t>2023年12月完成项目验收</t>
  </si>
  <si>
    <t>成本指标（10分）</t>
  </si>
  <si>
    <t>经济成本指标</t>
  </si>
  <si>
    <t>项目预算控制数</t>
  </si>
  <si>
    <t>总成本控制在424.9万元及以下</t>
  </si>
  <si>
    <t>424.9万元</t>
  </si>
  <si>
    <t>效果指标（30分）</t>
  </si>
  <si>
    <t>社会效益
指标</t>
  </si>
  <si>
    <t>在建设具有北京市示范作用、服务行业发展的人才培养基地和教科研平台基础上，培养院级及以上骨干教师、专业带头人和创新团队各1项，医学技术系各专业开设实训项目增加200个，年发表学术论文增加5篇，教学改革成果增加10项，完成精品在线课建设4门。</t>
  </si>
  <si>
    <t>原因：专业带头人培养周期延迟；
措施：根据北京市项目申报积极申报。</t>
  </si>
  <si>
    <t>可持续影响指标</t>
  </si>
  <si>
    <t xml:space="preserve"> 医学技术系专业建设项目能解决医学影像技术和卫生信息管理专业实训教学中的信息化资源、实训设备、科研条件不足的现状，提高《手术操作分类》《国际疾病编码》、《医学影像信息技术》、《CT检查技术》等专业核心课程专业核心课程的实训教学质量，改善教科研的基础条件，为特色高水平专业建设和人才培养质量提升奠定基础。</t>
  </si>
  <si>
    <t>满意度
指标（10分）</t>
  </si>
  <si>
    <t>服务对象满意度指标</t>
  </si>
  <si>
    <t>师生满意度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</si>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</sst>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xf>
    <xf numFmtId="0" fontId="5" fillId="0" borderId="7" xfId="0" applyFont="1" applyBorder="1" applyAlignment="1">
      <alignment horizontal="center" vertical="center" wrapText="1"/>
    </xf>
    <xf numFmtId="0" fontId="4" fillId="0" borderId="7" xfId="0" applyFont="1" applyBorder="1" applyAlignment="1">
      <alignment horizontal="center" vertical="center"/>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9" fontId="4" fillId="0" borderId="1" xfId="3"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85" zoomScaleNormal="100" workbookViewId="0">
      <selection activeCell="H9" sqref="H9"/>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6" t="s">
        <v>10</v>
      </c>
      <c r="E6" s="7"/>
      <c r="F6" s="8"/>
      <c r="G6" s="5" t="s">
        <v>11</v>
      </c>
      <c r="H6" s="9">
        <v>13693331959</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0" t="s">
        <v>19</v>
      </c>
      <c r="E8" s="11">
        <v>427.428</v>
      </c>
      <c r="F8" s="11">
        <v>424.9</v>
      </c>
      <c r="G8" s="11">
        <v>424.9</v>
      </c>
      <c r="H8" s="5">
        <v>10</v>
      </c>
      <c r="I8" s="34">
        <f t="shared" ref="I8:I11" si="0">G8/F8</f>
        <v>1</v>
      </c>
      <c r="J8" s="9">
        <f>10*I8</f>
        <v>10</v>
      </c>
    </row>
    <row r="9" ht="15" spans="1:10">
      <c r="A9" s="9"/>
      <c r="B9" s="9"/>
      <c r="C9" s="9"/>
      <c r="D9" s="12" t="s">
        <v>20</v>
      </c>
      <c r="E9" s="11">
        <v>427.428</v>
      </c>
      <c r="F9" s="11">
        <v>424.9</v>
      </c>
      <c r="G9" s="11">
        <v>424.9</v>
      </c>
      <c r="H9" s="5" t="s">
        <v>21</v>
      </c>
      <c r="I9" s="34">
        <f t="shared" si="0"/>
        <v>1</v>
      </c>
      <c r="J9" s="9" t="s">
        <v>21</v>
      </c>
    </row>
    <row r="10" ht="25" customHeight="1" spans="1:10">
      <c r="A10" s="9"/>
      <c r="B10" s="9"/>
      <c r="C10" s="9"/>
      <c r="D10" s="5" t="s">
        <v>22</v>
      </c>
      <c r="E10" s="5">
        <v>0</v>
      </c>
      <c r="F10" s="5">
        <v>0</v>
      </c>
      <c r="G10" s="5">
        <v>0</v>
      </c>
      <c r="H10" s="5" t="s">
        <v>21</v>
      </c>
      <c r="I10" s="35">
        <v>0</v>
      </c>
      <c r="J10" s="9" t="s">
        <v>21</v>
      </c>
    </row>
    <row r="11" ht="19" customHeight="1" spans="1:10">
      <c r="A11" s="9"/>
      <c r="B11" s="9"/>
      <c r="C11" s="9"/>
      <c r="D11" s="13" t="s">
        <v>23</v>
      </c>
      <c r="E11" s="5">
        <v>0</v>
      </c>
      <c r="F11" s="5">
        <v>0</v>
      </c>
      <c r="G11" s="5">
        <v>0</v>
      </c>
      <c r="H11" s="5" t="s">
        <v>21</v>
      </c>
      <c r="I11" s="35">
        <v>0</v>
      </c>
      <c r="J11" s="9" t="s">
        <v>21</v>
      </c>
    </row>
    <row r="12" ht="26" customHeight="1" spans="1:10">
      <c r="A12" s="14" t="s">
        <v>24</v>
      </c>
      <c r="B12" s="9" t="s">
        <v>25</v>
      </c>
      <c r="C12" s="9"/>
      <c r="D12" s="9"/>
      <c r="E12" s="9"/>
      <c r="F12" s="9" t="s">
        <v>26</v>
      </c>
      <c r="G12" s="9"/>
      <c r="H12" s="9"/>
      <c r="I12" s="9"/>
      <c r="J12" s="9"/>
    </row>
    <row r="13" ht="142" customHeight="1" spans="1:10">
      <c r="A13" s="14"/>
      <c r="B13" s="12" t="s">
        <v>27</v>
      </c>
      <c r="C13" s="12"/>
      <c r="D13" s="12"/>
      <c r="E13" s="12"/>
      <c r="F13" s="12" t="s">
        <v>28</v>
      </c>
      <c r="G13" s="12"/>
      <c r="H13" s="12"/>
      <c r="I13" s="12"/>
      <c r="J13" s="12"/>
    </row>
    <row r="14" ht="30" spans="1:10">
      <c r="A14" s="14" t="s">
        <v>29</v>
      </c>
      <c r="B14" s="9" t="s">
        <v>30</v>
      </c>
      <c r="C14" s="5" t="s">
        <v>31</v>
      </c>
      <c r="D14" s="5" t="s">
        <v>32</v>
      </c>
      <c r="E14" s="5" t="s">
        <v>33</v>
      </c>
      <c r="F14" s="9" t="s">
        <v>34</v>
      </c>
      <c r="G14" s="9"/>
      <c r="H14" s="9" t="s">
        <v>35</v>
      </c>
      <c r="I14" s="9" t="s">
        <v>18</v>
      </c>
      <c r="J14" s="9" t="s">
        <v>36</v>
      </c>
    </row>
    <row r="15" ht="157" customHeight="1" spans="1:10">
      <c r="A15" s="14"/>
      <c r="B15" s="15" t="s">
        <v>37</v>
      </c>
      <c r="C15" s="5" t="s">
        <v>38</v>
      </c>
      <c r="D15" s="5" t="s">
        <v>39</v>
      </c>
      <c r="E15" s="12" t="s">
        <v>40</v>
      </c>
      <c r="F15" s="12" t="s">
        <v>40</v>
      </c>
      <c r="G15" s="12"/>
      <c r="H15" s="9">
        <v>10</v>
      </c>
      <c r="I15" s="9">
        <v>10</v>
      </c>
      <c r="J15" s="5"/>
    </row>
    <row r="16" s="1" customFormat="1" ht="41" customHeight="1" spans="1:10">
      <c r="A16" s="16"/>
      <c r="B16" s="17"/>
      <c r="C16" s="18" t="s">
        <v>41</v>
      </c>
      <c r="D16" s="19" t="s">
        <v>42</v>
      </c>
      <c r="E16" s="20">
        <f>100%</f>
        <v>1</v>
      </c>
      <c r="F16" s="20">
        <v>1</v>
      </c>
      <c r="G16" s="19"/>
      <c r="H16" s="19">
        <v>10</v>
      </c>
      <c r="I16" s="19">
        <v>10</v>
      </c>
      <c r="J16" s="30"/>
    </row>
    <row r="17" customFormat="1" ht="49" customHeight="1" spans="1:10">
      <c r="A17" s="14"/>
      <c r="B17" s="21"/>
      <c r="C17" s="22"/>
      <c r="D17" s="9" t="s">
        <v>43</v>
      </c>
      <c r="E17" s="9" t="s">
        <v>44</v>
      </c>
      <c r="F17" s="23" t="s">
        <v>44</v>
      </c>
      <c r="G17" s="24"/>
      <c r="H17" s="9">
        <v>10</v>
      </c>
      <c r="I17" s="9">
        <v>10</v>
      </c>
      <c r="J17" s="5"/>
    </row>
    <row r="18" customFormat="1" ht="53" customHeight="1" spans="1:10">
      <c r="A18" s="14"/>
      <c r="B18" s="21"/>
      <c r="C18" s="25" t="s">
        <v>45</v>
      </c>
      <c r="D18" s="9" t="s">
        <v>46</v>
      </c>
      <c r="E18" s="9" t="s">
        <v>47</v>
      </c>
      <c r="F18" s="23" t="s">
        <v>47</v>
      </c>
      <c r="G18" s="24"/>
      <c r="H18" s="9">
        <v>5</v>
      </c>
      <c r="I18" s="9">
        <v>5</v>
      </c>
      <c r="J18" s="5"/>
    </row>
    <row r="19" ht="41" customHeight="1" spans="1:10">
      <c r="A19" s="14"/>
      <c r="B19" s="26"/>
      <c r="C19" s="27"/>
      <c r="D19" s="9" t="s">
        <v>48</v>
      </c>
      <c r="E19" s="9" t="s">
        <v>49</v>
      </c>
      <c r="F19" s="9" t="s">
        <v>49</v>
      </c>
      <c r="G19" s="9"/>
      <c r="H19" s="9">
        <v>5</v>
      </c>
      <c r="I19" s="9">
        <v>5</v>
      </c>
      <c r="J19" s="5"/>
    </row>
    <row r="20" ht="47" customHeight="1" spans="1:10">
      <c r="A20" s="14"/>
      <c r="B20" s="15" t="s">
        <v>50</v>
      </c>
      <c r="C20" s="9" t="s">
        <v>51</v>
      </c>
      <c r="D20" s="9" t="s">
        <v>52</v>
      </c>
      <c r="E20" s="9" t="s">
        <v>53</v>
      </c>
      <c r="F20" s="9" t="s">
        <v>54</v>
      </c>
      <c r="G20" s="9"/>
      <c r="H20" s="9">
        <v>10</v>
      </c>
      <c r="I20" s="9">
        <v>10</v>
      </c>
      <c r="J20" s="5"/>
    </row>
    <row r="21" ht="252" customHeight="1" spans="1:10">
      <c r="A21" s="14"/>
      <c r="B21" s="28" t="s">
        <v>55</v>
      </c>
      <c r="C21" s="28" t="s">
        <v>56</v>
      </c>
      <c r="D21" s="9" t="s">
        <v>57</v>
      </c>
      <c r="E21" s="9" t="s">
        <v>57</v>
      </c>
      <c r="F21" s="9" t="s">
        <v>57</v>
      </c>
      <c r="G21" s="9"/>
      <c r="H21" s="9">
        <v>20</v>
      </c>
      <c r="I21" s="5">
        <v>18</v>
      </c>
      <c r="J21" s="12" t="s">
        <v>58</v>
      </c>
    </row>
    <row r="22" ht="310" customHeight="1" spans="1:10">
      <c r="A22" s="14"/>
      <c r="B22" s="28"/>
      <c r="C22" s="28" t="s">
        <v>59</v>
      </c>
      <c r="D22" s="9" t="s">
        <v>59</v>
      </c>
      <c r="E22" s="9" t="s">
        <v>60</v>
      </c>
      <c r="F22" s="9" t="s">
        <v>60</v>
      </c>
      <c r="G22" s="9"/>
      <c r="H22" s="9">
        <v>10</v>
      </c>
      <c r="I22" s="5">
        <v>10</v>
      </c>
      <c r="J22" s="9"/>
    </row>
    <row r="23" ht="51" customHeight="1" spans="1:10">
      <c r="A23" s="14"/>
      <c r="B23" s="28" t="s">
        <v>61</v>
      </c>
      <c r="C23" s="28" t="s">
        <v>62</v>
      </c>
      <c r="D23" s="9" t="s">
        <v>63</v>
      </c>
      <c r="E23" s="5" t="s">
        <v>64</v>
      </c>
      <c r="F23" s="29">
        <v>1</v>
      </c>
      <c r="G23" s="30"/>
      <c r="H23" s="9">
        <v>10</v>
      </c>
      <c r="I23" s="5">
        <v>10</v>
      </c>
      <c r="J23" s="9"/>
    </row>
    <row r="24" ht="27" customHeight="1" spans="1:10">
      <c r="A24" s="31" t="s">
        <v>65</v>
      </c>
      <c r="B24" s="31"/>
      <c r="C24" s="31"/>
      <c r="D24" s="31"/>
      <c r="E24" s="31"/>
      <c r="F24" s="31"/>
      <c r="G24" s="31"/>
      <c r="H24" s="31">
        <v>100</v>
      </c>
      <c r="I24" s="31">
        <f>SUM(I15:I23)+J8</f>
        <v>98</v>
      </c>
      <c r="J24" s="5"/>
    </row>
    <row r="25" ht="161" customHeight="1" spans="1:10">
      <c r="A25" s="32" t="s">
        <v>66</v>
      </c>
      <c r="B25" s="33"/>
      <c r="C25" s="33"/>
      <c r="D25" s="33"/>
      <c r="E25" s="33"/>
      <c r="F25" s="33"/>
      <c r="G25" s="33"/>
      <c r="H25" s="33"/>
      <c r="I25" s="33"/>
      <c r="J25" s="33"/>
    </row>
  </sheetData>
  <mergeCells count="33">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C16:C17"/>
    <mergeCell ref="C18:C19"/>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2024-05-08T03:29:04Z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5A2AC3A3295440B4B2D2B8907C53DAB2_13</vt:lpwstr>
  </property>
</Properties>
</file>