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<sst xmlns="http://schemas.openxmlformats.org/spreadsheetml/2006/main" count="63" uniqueCount="51">
  <si>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</si>
  <si>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</si>
  <si>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</si>
  <si>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</si>
  <si>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</si>
  <si>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</si>
  <si>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</si>
  <si>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</si>
  <si>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北京市计划生育协会</t>
  </si>
  <si>
    <t>项目负责人</t>
  </si>
  <si>
    <t>及禹翔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</si>
  <si>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</si>
  <si>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</si>
  <si>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</si>
  <si>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</si>
  <si>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</si>
  <si>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</si>
  <si>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</si>
  <si>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</si>
  <si>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</si>
  <si>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</si>
  <si>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</si>
  <si>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</si>
  <si>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</si>
  <si>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</si>
  <si>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</si>
  <si>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</si>
  <si>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提高预算编制质量，严格执行预算，保障单位日常运转。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</si>
  <si>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</si>
  <si>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</si>
  <si>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</si>
  <si>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</si>
  <si>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</si>
  <si>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</si>
  <si>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</si>
  <si>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</si>
  <si>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</si>
  <si>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</si>
  <si>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科目调整次数</t>
  </si>
  <si>
    <t>≤5次</t>
  </si>
  <si>
    <t>质量指标</t>
  </si>
  <si>
    <t>预算编制质量=∣（执行数-预算数）/预算数∣</t>
  </si>
  <si>
    <t>≤5%</t>
  </si>
  <si>
    <t>社会效益
指标</t>
  </si>
  <si>
    <t>运转保障率</t>
  </si>
  <si>
    <t>=100%</t>
  </si>
  <si>
    <t>效益指标</t>
  </si>
  <si>
    <t>经济效益
指标</t>
  </si>
  <si>
    <t>三公经费控制率（执行数/预算数）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</si>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</sst>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60" zoomScaleNormal="100" topLeftCell="A2" workbookViewId="0">
      <selection activeCell="F12" sqref="F12:J12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32.6416666666667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10" t="s">
        <v>10</v>
      </c>
      <c r="E6" s="10"/>
      <c r="F6" s="10"/>
      <c r="G6" s="5" t="s">
        <v>11</v>
      </c>
      <c r="H6" s="9">
        <v>55532169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" customHeight="1" spans="1:10">
      <c r="A8" s="11"/>
      <c r="B8" s="11"/>
      <c r="C8" s="11"/>
      <c r="D8" s="12" t="s">
        <v>19</v>
      </c>
      <c r="E8" s="5">
        <v>62.538536</v>
      </c>
      <c r="F8" s="5">
        <v>58.538536</v>
      </c>
      <c r="G8" s="5">
        <v>43.347064</v>
      </c>
      <c r="H8" s="5">
        <v>10</v>
      </c>
      <c r="I8" s="26">
        <f>G8/F8</f>
        <v>0.74048766781595</v>
      </c>
      <c r="J8" s="27">
        <f>10*I8</f>
        <v>7.4048766781595</v>
      </c>
    </row>
    <row r="9" ht="15" spans="1:10">
      <c r="A9" s="11"/>
      <c r="B9" s="11"/>
      <c r="C9" s="11"/>
      <c r="D9" s="13" t="s">
        <v>20</v>
      </c>
      <c r="E9" s="5">
        <v>62.538536</v>
      </c>
      <c r="F9" s="5">
        <v>58.538536</v>
      </c>
      <c r="G9" s="5">
        <v>43.347064</v>
      </c>
      <c r="H9" s="5" t="s">
        <v>21</v>
      </c>
      <c r="I9" s="26">
        <f>G9/F9</f>
        <v>0.74048766781595</v>
      </c>
      <c r="J9" s="11" t="s">
        <v>21</v>
      </c>
    </row>
    <row r="10" ht="25" customHeight="1" spans="1:10">
      <c r="A10" s="11"/>
      <c r="B10" s="11"/>
      <c r="C10" s="11"/>
      <c r="D10" s="5" t="s">
        <v>22</v>
      </c>
      <c r="E10" s="5"/>
      <c r="F10" s="5"/>
      <c r="G10" s="5"/>
      <c r="H10" s="5" t="s">
        <v>21</v>
      </c>
      <c r="I10" s="5" t="s">
        <v>21</v>
      </c>
      <c r="J10" s="11" t="s">
        <v>21</v>
      </c>
    </row>
    <row r="11" ht="19" customHeight="1" spans="1:10">
      <c r="A11" s="11"/>
      <c r="B11" s="11"/>
      <c r="C11" s="11"/>
      <c r="D11" s="10" t="s">
        <v>23</v>
      </c>
      <c r="E11" s="5"/>
      <c r="F11" s="5"/>
      <c r="G11" s="5"/>
      <c r="H11" s="5" t="s">
        <v>21</v>
      </c>
      <c r="I11" s="5" t="s">
        <v>21</v>
      </c>
      <c r="J11" s="11" t="s">
        <v>21</v>
      </c>
    </row>
    <row r="12" ht="26" customHeight="1" spans="1:10">
      <c r="A12" s="14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4"/>
      <c r="B13" s="11" t="s">
        <v>27</v>
      </c>
      <c r="C13" s="11"/>
      <c r="D13" s="11"/>
      <c r="E13" s="11"/>
      <c r="F13" s="11" t="s">
        <v>27</v>
      </c>
      <c r="G13" s="11"/>
      <c r="H13" s="11"/>
      <c r="I13" s="11"/>
      <c r="J13" s="11"/>
    </row>
    <row r="14" ht="30" spans="1:10">
      <c r="A14" s="14" t="s">
        <v>28</v>
      </c>
      <c r="B14" s="11" t="s">
        <v>29</v>
      </c>
      <c r="C14" s="5" t="s">
        <v>30</v>
      </c>
      <c r="D14" s="5" t="s">
        <v>31</v>
      </c>
      <c r="E14" s="5" t="s">
        <v>32</v>
      </c>
      <c r="F14" s="11" t="s">
        <v>33</v>
      </c>
      <c r="G14" s="11"/>
      <c r="H14" s="11" t="s">
        <v>34</v>
      </c>
      <c r="I14" s="11" t="s">
        <v>18</v>
      </c>
      <c r="J14" s="11" t="s">
        <v>35</v>
      </c>
    </row>
    <row r="15" ht="41" customHeight="1" spans="1:10">
      <c r="A15" s="14"/>
      <c r="B15" s="15" t="s">
        <v>36</v>
      </c>
      <c r="C15" s="16" t="s">
        <v>37</v>
      </c>
      <c r="D15" s="11" t="s">
        <v>38</v>
      </c>
      <c r="E15" s="5" t="s">
        <v>39</v>
      </c>
      <c r="F15" s="5">
        <v>0</v>
      </c>
      <c r="G15" s="5"/>
      <c r="H15" s="11">
        <v>20</v>
      </c>
      <c r="I15" s="11">
        <v>20</v>
      </c>
      <c r="J15" s="5"/>
    </row>
    <row r="16" customFormat="1" ht="41" customHeight="1" spans="1:10">
      <c r="A16" s="14"/>
      <c r="B16" s="17"/>
      <c r="C16" s="16" t="s">
        <v>40</v>
      </c>
      <c r="D16" s="11" t="s">
        <v>41</v>
      </c>
      <c r="E16" s="5" t="s">
        <v>42</v>
      </c>
      <c r="F16" s="5">
        <f>26%</f>
        <v>0.26</v>
      </c>
      <c r="G16" s="5"/>
      <c r="H16" s="11">
        <v>30</v>
      </c>
      <c r="I16" s="11">
        <v>29</v>
      </c>
      <c r="J16" s="5"/>
    </row>
    <row r="17" s="1" customFormat="1" ht="41" customHeight="1" spans="1:10">
      <c r="A17" s="18"/>
      <c r="B17" s="19"/>
      <c r="C17" s="20" t="s">
        <v>43</v>
      </c>
      <c r="D17" s="21" t="s">
        <v>44</v>
      </c>
      <c r="E17" s="22" t="s">
        <v>45</v>
      </c>
      <c r="F17" s="5" t="s">
        <v>45</v>
      </c>
      <c r="G17" s="5"/>
      <c r="H17" s="21">
        <v>20</v>
      </c>
      <c r="I17" s="21">
        <v>20</v>
      </c>
      <c r="J17" s="16"/>
    </row>
    <row r="18" ht="30" spans="1:10">
      <c r="A18" s="14"/>
      <c r="B18" s="20" t="s">
        <v>46</v>
      </c>
      <c r="C18" s="20" t="s">
        <v>47</v>
      </c>
      <c r="D18" s="11" t="s">
        <v>48</v>
      </c>
      <c r="E18" s="22" t="s">
        <v>45</v>
      </c>
      <c r="F18" s="5" t="s">
        <v>45</v>
      </c>
      <c r="G18" s="5"/>
      <c r="H18" s="11">
        <v>20</v>
      </c>
      <c r="I18" s="11">
        <v>20</v>
      </c>
      <c r="J18" s="5"/>
    </row>
    <row r="19" ht="27" customHeight="1" spans="1:10">
      <c r="A19" s="23" t="s">
        <v>49</v>
      </c>
      <c r="B19" s="23"/>
      <c r="C19" s="23"/>
      <c r="D19" s="23"/>
      <c r="E19" s="23"/>
      <c r="F19" s="23"/>
      <c r="G19" s="23"/>
      <c r="H19" s="23">
        <v>100</v>
      </c>
      <c r="I19" s="28">
        <f>SUM(I15:I18)+J8</f>
        <v>96.4048766781595</v>
      </c>
      <c r="J19" s="5"/>
    </row>
    <row r="20" ht="161" customHeight="1" spans="1:10">
      <c r="A20" s="24" t="s">
        <v>50</v>
      </c>
      <c r="B20" s="25"/>
      <c r="C20" s="25"/>
      <c r="D20" s="25"/>
      <c r="E20" s="25"/>
      <c r="F20" s="25"/>
      <c r="G20" s="25"/>
      <c r="H20" s="25"/>
      <c r="I20" s="25"/>
      <c r="J20" s="25"/>
    </row>
  </sheetData>
  <mergeCells count="2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A19:G19"/>
    <mergeCell ref="A20:J20"/>
    <mergeCell ref="A12:A13"/>
    <mergeCell ref="A14:A18"/>
    <mergeCell ref="B15:B17"/>
    <mergeCell ref="A7:C11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2024-05-15T10:15:58Z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0F35B9C9070BD7D7B7693066019B8568</vt:lpwstr>
  </property>
</Properties>
</file>