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00"/>
  </bookViews>
  <sheets>
    <sheet name="Sheet1" sheetId="1" r:id="rId1"/>
  </sheets>
  <definedNames>
    <definedName name="_xlnm.Print_Area" localSheetId="0">Sheet1!$A$1:$J$25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<sst xmlns="http://schemas.openxmlformats.org/spreadsheetml/2006/main" count="88" uniqueCount="71">
  <si>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</si>
  <si>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</si>
  <si>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</si>
  <si>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</si>
  <si>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重大传染病风险监测预警项目</t>
  </si>
  <si>
    <t>主管部门</t>
  </si>
  <si>
    <t>北京市卫生健康委员会</t>
  </si>
  <si>
    <t>实施单位</t>
  </si>
  <si>
    <t>北京市疾病预防控制中心</t>
  </si>
  <si>
    <t>项目负责人</t>
  </si>
  <si>
    <t>苏宁</t>
  </si>
  <si>
    <t>联系电话</t>
  </si>
  <si>
    <t>010-64407021</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</si>
  <si>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</si>
  <si>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</si>
  <si>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</si>
  <si>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</si>
  <si>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</si>
  <si>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</si>
  <si>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</si>
  <si>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</si>
  <si>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</si>
  <si>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</si>
  <si>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</si>
  <si>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</si>
  <si>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</si>
  <si>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</si>
  <si>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</si>
  <si>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统筹全市登革热、寨卡病毒病监测工作，完成全市各相关部门及单位人员的培训工作，组织各区、各部门、各单位完成6种重大传染病风险监测及数据报送等工作，并提供技术支持，发现风险及时预警。</t>
  </si>
  <si>
    <t>按照2023年5月6日印发《北京新型冠状病毒感染疫情防控工作领导小组办公室关于调整北京市重大传染病风险监测预警工作要求的通知》（京防组办发〔2023〕5号）要求，原监测预警工作方案中涉及的6种传染病监测预警工作按照国家及我市现行相关监测方案执行，不再由市疾控中心统筹安排，项目终止，已申请项目资金交回。</t>
  </si>
  <si>
    <t>绩效指标</t>
  </si>
  <si>
    <t>一级指标</t>
  </si>
  <si>
    <t>二级指标</t>
  </si>
  <si>
    <t>三级指标</t>
  </si>
  <si>
    <t>年度指标值(A)</t>
  </si>
  <si>
    <t>实际完成值(B)</t>
  </si>
  <si>
    <t>分值</t>
  </si>
  <si>
    <t>偏差原因分析及改进措施</t>
  </si>
  <si>
    <t>产出指标(40分)</t>
  </si>
  <si>
    <t>数量指标</t>
  </si>
  <si>
    <t>完成北京市重大传染病风险监测结果的周报告</t>
  </si>
  <si>
    <t>20个</t>
  </si>
  <si>
    <t>质量指标</t>
  </si>
  <si>
    <t>监测工作符合监测方案要求，质量合格率</t>
  </si>
  <si>
    <t>≥95%</t>
  </si>
  <si>
    <t>时效指标</t>
  </si>
  <si>
    <t>1-5月按照方案按时完成工作任务</t>
  </si>
  <si>
    <t>5月底前</t>
  </si>
  <si>
    <t>成本指标（10分）</t>
  </si>
  <si>
    <t>成本指标</t>
  </si>
  <si>
    <t>预算控制金额</t>
  </si>
  <si>
    <t>≤2.326405万元</t>
  </si>
  <si>
    <t>2.1774万元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</si>
  <si>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</si>
  <si>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</si>
  <si>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</si>
  <si>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</si>
  <si>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风险早期发现，及时作出预警。关口前移，防止重大传染病疫情发生和传播，保障首都市民身体健康。</t>
  </si>
  <si>
    <t>优良中低差</t>
  </si>
  <si>
    <t>优</t>
  </si>
  <si>
    <t>效益指标量化有待加强</t>
  </si>
  <si>
    <t>生态效益
指标</t>
  </si>
  <si>
    <t>可持续影响指标</t>
  </si>
  <si>
    <r>
      <rPr>
        <sz val="12"/>
        <color theme="1"/>
        <rFont val="宋体"/>
        <charset val="134"/>
      </rPr>
      <t>满意度
指标
（1</t>
    </r>
    <r>
      <rPr>
        <sz val="12"/>
        <color theme="1"/>
        <rFont val="宋体"/>
        <charset val="134"/>
      </rPr>
      <t>0</t>
    </r>
    <r>
      <rPr>
        <sz val="12"/>
        <color theme="1"/>
        <rFont val="宋体"/>
        <charset val="134"/>
      </rPr>
      <t>分）</t>
    </r>
  </si>
  <si>
    <t>服务对象满意度指标</t>
  </si>
  <si>
    <t>患者服象满意</t>
  </si>
  <si>
    <t>》85%</t>
  </si>
  <si>
    <t>10%0</t>
  </si>
  <si>
    <t>暂未开展满意度调查</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</si>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</sst>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
    <numFmt numFmtId="177" formatCode="0.00_ "/>
  </numFmts>
  <fonts count="28">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5"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6"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3" borderId="8" applyNumberFormat="0" applyAlignment="0" applyProtection="0">
      <alignment vertical="center"/>
    </xf>
    <xf numFmtId="0" fontId="16" fillId="4" borderId="9" applyNumberFormat="0" applyAlignment="0" applyProtection="0">
      <alignment vertical="center"/>
    </xf>
    <xf numFmtId="0" fontId="17" fillId="4" borderId="8" applyNumberFormat="0" applyAlignment="0" applyProtection="0">
      <alignment vertical="center"/>
    </xf>
    <xf numFmtId="0" fontId="18" fillId="5" borderId="10" applyNumberFormat="0" applyAlignment="0" applyProtection="0">
      <alignment vertical="center"/>
    </xf>
    <xf numFmtId="0" fontId="19" fillId="0" borderId="11" applyNumberFormat="0" applyFill="0" applyAlignment="0" applyProtection="0">
      <alignment vertical="center"/>
    </xf>
    <xf numFmtId="0" fontId="20" fillId="0" borderId="12"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4">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4" fillId="0" borderId="1" xfId="3" applyFont="1" applyBorder="1" applyAlignment="1">
      <alignment horizontal="center" vertical="center"/>
    </xf>
    <xf numFmtId="177" fontId="4" fillId="0" borderId="1" xfId="0" applyNumberFormat="1" applyFont="1" applyBorder="1" applyAlignment="1">
      <alignment horizontal="center" vertical="center" wrapText="1"/>
    </xf>
    <xf numFmtId="177" fontId="6"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71675" y="18065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view="pageBreakPreview" zoomScale="85" zoomScaleNormal="100" topLeftCell="A20" workbookViewId="0">
      <selection activeCell="F20" sqref="F20:G20"/>
    </sheetView>
  </sheetViews>
  <sheetFormatPr defaultColWidth="9" defaultRowHeight="14"/>
  <cols>
    <col min="1" max="1" width="5.375" customWidth="1"/>
    <col min="2" max="2" width="7.75" customWidth="1"/>
    <col min="3" max="3" width="12.25" customWidth="1"/>
    <col min="4" max="4" width="17.75" customWidth="1"/>
    <col min="5" max="5" width="19.5" customWidth="1"/>
    <col min="6" max="6" width="13.375" customWidth="1"/>
    <col min="7" max="7" width="11.625" customWidth="1"/>
    <col min="8" max="8" width="12.5" customWidth="1"/>
    <col min="9" max="9" width="11" customWidth="1"/>
    <col min="10" max="10" width="34.4" customWidth="1"/>
  </cols>
  <sheetData>
    <row r="1" ht="27" customHeight="1" spans="1:1">
      <c r="A1" s="1" t="s">
        <v>0</v>
      </c>
    </row>
    <row r="2" ht="33.95"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4" t="s">
        <v>4</v>
      </c>
      <c r="E4" s="4"/>
      <c r="F4" s="4"/>
      <c r="G4" s="4"/>
      <c r="H4" s="4"/>
      <c r="I4" s="4"/>
      <c r="J4" s="4"/>
    </row>
    <row r="5" ht="20.1" customHeight="1" spans="1:10">
      <c r="A5" s="4" t="s">
        <v>5</v>
      </c>
      <c r="B5" s="4"/>
      <c r="C5" s="4"/>
      <c r="D5" s="4" t="s">
        <v>6</v>
      </c>
      <c r="E5" s="4"/>
      <c r="F5" s="5"/>
      <c r="G5" s="4" t="s">
        <v>7</v>
      </c>
      <c r="H5" s="6" t="s">
        <v>8</v>
      </c>
      <c r="I5" s="6"/>
      <c r="J5" s="6"/>
    </row>
    <row r="6" ht="20.1" customHeight="1" spans="1:10">
      <c r="A6" s="4" t="s">
        <v>9</v>
      </c>
      <c r="B6" s="4"/>
      <c r="C6" s="4"/>
      <c r="D6" s="4" t="s">
        <v>10</v>
      </c>
      <c r="E6" s="4"/>
      <c r="F6" s="4"/>
      <c r="G6" s="4" t="s">
        <v>11</v>
      </c>
      <c r="H6" s="7" t="s">
        <v>12</v>
      </c>
      <c r="I6" s="7"/>
      <c r="J6" s="7"/>
    </row>
    <row r="7" ht="30" spans="1:10">
      <c r="A7" s="7" t="s">
        <v>13</v>
      </c>
      <c r="B7" s="7"/>
      <c r="C7" s="7"/>
      <c r="D7" s="4"/>
      <c r="E7" s="7" t="s">
        <v>14</v>
      </c>
      <c r="F7" s="7" t="s">
        <v>15</v>
      </c>
      <c r="G7" s="7" t="s">
        <v>16</v>
      </c>
      <c r="H7" s="7" t="s">
        <v>17</v>
      </c>
      <c r="I7" s="7" t="s">
        <v>18</v>
      </c>
      <c r="J7" s="4" t="s">
        <v>19</v>
      </c>
    </row>
    <row r="8" ht="20.1" customHeight="1" spans="1:10">
      <c r="A8" s="7"/>
      <c r="B8" s="7"/>
      <c r="C8" s="7"/>
      <c r="D8" s="8" t="s">
        <v>20</v>
      </c>
      <c r="E8" s="9">
        <v>30.76</v>
      </c>
      <c r="F8" s="9">
        <v>2.326405</v>
      </c>
      <c r="G8" s="9">
        <v>2.1774</v>
      </c>
      <c r="H8" s="4">
        <v>10</v>
      </c>
      <c r="I8" s="21">
        <f>G8/F8</f>
        <v>0.935950533118696</v>
      </c>
      <c r="J8" s="22">
        <f>10*I8</f>
        <v>9.35950533118696</v>
      </c>
    </row>
    <row r="9" ht="45" spans="1:10">
      <c r="A9" s="7"/>
      <c r="B9" s="7"/>
      <c r="C9" s="7"/>
      <c r="D9" s="10" t="s">
        <v>21</v>
      </c>
      <c r="E9" s="9">
        <v>30.76</v>
      </c>
      <c r="F9" s="9">
        <v>2.326405</v>
      </c>
      <c r="G9" s="9">
        <v>2.1774</v>
      </c>
      <c r="H9" s="4" t="s">
        <v>22</v>
      </c>
      <c r="I9" s="21">
        <f>G9/F9</f>
        <v>0.935950533118696</v>
      </c>
      <c r="J9" s="7" t="s">
        <v>22</v>
      </c>
    </row>
    <row r="10" ht="24.95" customHeight="1" spans="1:10">
      <c r="A10" s="7"/>
      <c r="B10" s="7"/>
      <c r="C10" s="7"/>
      <c r="D10" s="4" t="s">
        <v>23</v>
      </c>
      <c r="E10" s="4"/>
      <c r="F10" s="4"/>
      <c r="G10" s="4"/>
      <c r="H10" s="4" t="s">
        <v>22</v>
      </c>
      <c r="I10" s="21" t="e">
        <f>G10/F10</f>
        <v>#DIV/0!</v>
      </c>
      <c r="J10" s="7" t="s">
        <v>22</v>
      </c>
    </row>
    <row r="11" ht="18.95" customHeight="1" spans="1:10">
      <c r="A11" s="7"/>
      <c r="B11" s="7"/>
      <c r="C11" s="7"/>
      <c r="D11" s="5" t="s">
        <v>24</v>
      </c>
      <c r="E11" s="4"/>
      <c r="F11" s="4"/>
      <c r="G11" s="4"/>
      <c r="H11" s="4" t="s">
        <v>22</v>
      </c>
      <c r="I11" s="21" t="e">
        <f>G11/F11</f>
        <v>#DIV/0!</v>
      </c>
      <c r="J11" s="7" t="s">
        <v>22</v>
      </c>
    </row>
    <row r="12" ht="26.1" customHeight="1" spans="1:10">
      <c r="A12" s="11" t="s">
        <v>25</v>
      </c>
      <c r="B12" s="7" t="s">
        <v>26</v>
      </c>
      <c r="C12" s="7"/>
      <c r="D12" s="7"/>
      <c r="E12" s="7"/>
      <c r="F12" s="7" t="s">
        <v>27</v>
      </c>
      <c r="G12" s="7"/>
      <c r="H12" s="7"/>
      <c r="I12" s="7"/>
      <c r="J12" s="7"/>
    </row>
    <row r="13" ht="75" customHeight="1" spans="1:10">
      <c r="A13" s="11"/>
      <c r="B13" s="7" t="s">
        <v>28</v>
      </c>
      <c r="C13" s="7"/>
      <c r="D13" s="7"/>
      <c r="E13" s="7"/>
      <c r="F13" s="7" t="s">
        <v>29</v>
      </c>
      <c r="G13" s="7"/>
      <c r="H13" s="7"/>
      <c r="I13" s="7"/>
      <c r="J13" s="7"/>
    </row>
    <row r="14" ht="30" spans="1:10">
      <c r="A14" s="11" t="s">
        <v>30</v>
      </c>
      <c r="B14" s="7" t="s">
        <v>31</v>
      </c>
      <c r="C14" s="4" t="s">
        <v>32</v>
      </c>
      <c r="D14" s="4" t="s">
        <v>33</v>
      </c>
      <c r="E14" s="4" t="s">
        <v>34</v>
      </c>
      <c r="F14" s="7" t="s">
        <v>35</v>
      </c>
      <c r="G14" s="7"/>
      <c r="H14" s="7" t="s">
        <v>36</v>
      </c>
      <c r="I14" s="7" t="s">
        <v>19</v>
      </c>
      <c r="J14" s="7" t="s">
        <v>37</v>
      </c>
    </row>
    <row r="15" ht="43.5" customHeight="1" spans="1:10">
      <c r="A15" s="11"/>
      <c r="B15" s="12" t="s">
        <v>38</v>
      </c>
      <c r="C15" s="4" t="s">
        <v>39</v>
      </c>
      <c r="D15" s="7" t="s">
        <v>40</v>
      </c>
      <c r="E15" s="4" t="s">
        <v>41</v>
      </c>
      <c r="F15" s="4" t="s">
        <v>41</v>
      </c>
      <c r="G15" s="4"/>
      <c r="H15" s="7">
        <v>15</v>
      </c>
      <c r="I15" s="7">
        <v>15</v>
      </c>
      <c r="J15" s="4"/>
    </row>
    <row r="16" ht="24" customHeight="1" spans="1:10">
      <c r="A16" s="11"/>
      <c r="B16" s="13"/>
      <c r="C16" s="4" t="s">
        <v>42</v>
      </c>
      <c r="D16" s="7" t="s">
        <v>43</v>
      </c>
      <c r="E16" s="7" t="s">
        <v>44</v>
      </c>
      <c r="F16" s="14">
        <v>1</v>
      </c>
      <c r="G16" s="7"/>
      <c r="H16" s="7">
        <v>15</v>
      </c>
      <c r="I16" s="7">
        <v>15</v>
      </c>
      <c r="J16" s="4"/>
    </row>
    <row r="17" ht="24.95" customHeight="1" spans="1:10">
      <c r="A17" s="11"/>
      <c r="B17" s="15"/>
      <c r="C17" s="4" t="s">
        <v>45</v>
      </c>
      <c r="D17" s="7" t="s">
        <v>46</v>
      </c>
      <c r="E17" s="7" t="s">
        <v>47</v>
      </c>
      <c r="F17" s="7" t="s">
        <v>47</v>
      </c>
      <c r="G17" s="7"/>
      <c r="H17" s="7">
        <v>10</v>
      </c>
      <c r="I17" s="7">
        <v>10</v>
      </c>
      <c r="J17" s="4"/>
    </row>
    <row r="18" ht="63.75" customHeight="1" spans="1:10">
      <c r="A18" s="11"/>
      <c r="B18" s="16" t="s">
        <v>48</v>
      </c>
      <c r="C18" s="4" t="s">
        <v>49</v>
      </c>
      <c r="D18" s="7" t="s">
        <v>50</v>
      </c>
      <c r="E18" s="7" t="s">
        <v>51</v>
      </c>
      <c r="F18" s="7" t="s">
        <v>52</v>
      </c>
      <c r="G18" s="7"/>
      <c r="H18" s="7">
        <v>10</v>
      </c>
      <c r="I18" s="7">
        <v>10</v>
      </c>
      <c r="J18" s="4"/>
    </row>
    <row r="19" ht="30" spans="1:10">
      <c r="A19" s="11"/>
      <c r="B19" s="17" t="s">
        <v>53</v>
      </c>
      <c r="C19" s="17" t="s">
        <v>54</v>
      </c>
      <c r="D19" s="7" t="s">
        <v>55</v>
      </c>
      <c r="E19" s="7" t="s">
        <v>55</v>
      </c>
      <c r="F19" s="4" t="s">
        <v>55</v>
      </c>
      <c r="G19" s="4"/>
      <c r="H19" s="7">
        <v>0</v>
      </c>
      <c r="I19" s="4">
        <v>0</v>
      </c>
      <c r="J19" s="4"/>
    </row>
    <row r="20" ht="90" spans="1:10">
      <c r="A20" s="11"/>
      <c r="B20" s="17"/>
      <c r="C20" s="17" t="s">
        <v>56</v>
      </c>
      <c r="D20" s="7" t="s">
        <v>57</v>
      </c>
      <c r="E20" s="7" t="s">
        <v>58</v>
      </c>
      <c r="F20" s="4" t="s">
        <v>59</v>
      </c>
      <c r="G20" s="4"/>
      <c r="H20" s="7">
        <v>30</v>
      </c>
      <c r="I20" s="4">
        <v>29</v>
      </c>
      <c r="J20" s="7" t="s">
        <v>60</v>
      </c>
    </row>
    <row r="21" ht="30" spans="1:10">
      <c r="A21" s="11"/>
      <c r="B21" s="17"/>
      <c r="C21" s="17" t="s">
        <v>61</v>
      </c>
      <c r="D21" s="7" t="s">
        <v>55</v>
      </c>
      <c r="E21" s="7" t="s">
        <v>55</v>
      </c>
      <c r="F21" s="7" t="s">
        <v>55</v>
      </c>
      <c r="G21" s="7"/>
      <c r="H21" s="7">
        <v>0</v>
      </c>
      <c r="I21" s="4">
        <v>0</v>
      </c>
      <c r="J21" s="4"/>
    </row>
    <row r="22" ht="30" spans="1:10">
      <c r="A22" s="11"/>
      <c r="B22" s="17"/>
      <c r="C22" s="17" t="s">
        <v>62</v>
      </c>
      <c r="D22" s="7" t="s">
        <v>55</v>
      </c>
      <c r="E22" s="7" t="s">
        <v>55</v>
      </c>
      <c r="F22" s="4" t="s">
        <v>55</v>
      </c>
      <c r="G22" s="4"/>
      <c r="H22" s="7">
        <v>0</v>
      </c>
      <c r="I22" s="4">
        <v>0</v>
      </c>
      <c r="J22" s="4"/>
    </row>
    <row r="23" ht="60" spans="1:10">
      <c r="A23" s="11"/>
      <c r="B23" s="17" t="s">
        <v>63</v>
      </c>
      <c r="C23" s="17" t="s">
        <v>64</v>
      </c>
      <c r="D23" s="7" t="s">
        <v>65</v>
      </c>
      <c r="E23" s="4" t="s">
        <v>66</v>
      </c>
      <c r="F23" s="4" t="s">
        <v>67</v>
      </c>
      <c r="G23" s="4"/>
      <c r="H23" s="7">
        <v>10</v>
      </c>
      <c r="I23" s="4">
        <v>9</v>
      </c>
      <c r="J23" s="7" t="s">
        <v>68</v>
      </c>
    </row>
    <row r="24" ht="169" customHeight="1" spans="1:10">
      <c r="A24" s="18" t="s">
        <v>69</v>
      </c>
      <c r="B24" s="18"/>
      <c r="C24" s="18"/>
      <c r="D24" s="18"/>
      <c r="E24" s="18"/>
      <c r="F24" s="18"/>
      <c r="G24" s="18"/>
      <c r="H24" s="18">
        <f>SUM(H15:H23)+H8</f>
        <v>100</v>
      </c>
      <c r="I24" s="23">
        <f>SUM(I15:I23)+J8</f>
        <v>97.359505331187</v>
      </c>
      <c r="J24" s="7" t="s">
        <v>29</v>
      </c>
    </row>
    <row r="25" ht="161.1" customHeight="1" spans="1:10">
      <c r="A25" s="19" t="s">
        <v>70</v>
      </c>
      <c r="B25" s="20"/>
      <c r="C25" s="20"/>
      <c r="D25" s="20"/>
      <c r="E25" s="20"/>
      <c r="F25" s="20"/>
      <c r="G25" s="20"/>
      <c r="H25" s="20"/>
      <c r="I25" s="20"/>
      <c r="J25" s="20"/>
    </row>
  </sheetData>
  <mergeCells count="31">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A24:G24"/>
    <mergeCell ref="A25:J25"/>
    <mergeCell ref="A12:A13"/>
    <mergeCell ref="A14:A23"/>
    <mergeCell ref="B15:B17"/>
    <mergeCell ref="B19:B22"/>
    <mergeCell ref="A7:C11"/>
  </mergeCells>
  <pageMargins left="0.708661417322835" right="0.511811023622047" top="0.551181102362205" bottom="0.551181102362205" header="0.31496062992126" footer="0.31496062992126"/>
  <pageSetup paperSize="9" scale="60"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岳</cp:lastModifiedBy>
  <dcterms:created xsi:type="dcterms:W3CDTF">2015-06-07T10:17:00Z</dcterms:created>
  <cp:lastPrinted>2020-04-24T18:17:00Z</cp:lastPrinted>
  <dcterms:modified xsi:type="dcterms:W3CDTF">2024-05-14T17:56:13Z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6DC40D35F87840CBB790F7170129B110_12</vt:lpwstr>
  </property>
</Properties>
</file>