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37644\Desktop\卫健委-审核表\国合处-待确认\"/>
    </mc:Choice>
  </mc:AlternateContent>
  <xr:revisionPtr revIDLastSave="0" documentId="13_ncr:1_{FF2AC882-EA25-4D6C-A021-B2B3B6F8C77A}" xr6:coauthVersionLast="47" xr6:coauthVersionMax="47" xr10:uidLastSave="{00000000-0000-0000-0000-000000000000}"/>
  <bookViews>
    <workbookView xWindow="-98" yWindow="-98" windowWidth="24196" windowHeight="14476" xr2:uid="{00000000-000D-0000-FFFF-FFFF0000000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1" l="1"/>
  <c r="I8" i="1"/>
  <c r="J8" i="1" s="1"/>
  <c r="I26" i="1" s="1"/>
</calcChain>
</file>

<file path=xl/sharedStrings.xml><?xml version="1.0" encoding="utf-8"?>
<sst xmlns="http://schemas.openxmlformats.org/spreadsheetml/2006/main" count="96" uniqueCount="71">
  <si>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</si>
  <si>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</si>
  <si>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（2023年度）</t>
  </si>
  <si>
    <t>项目名称</t>
  </si>
  <si>
    <t>主管部门</t>
  </si>
  <si>
    <t>北京市卫生健康委员会</t>
  </si>
  <si>
    <t>实施单位</t>
  </si>
  <si>
    <t>项目负责人</t>
  </si>
  <si>
    <t>刘畅</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</si>
  <si>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</si>
  <si>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</si>
  <si>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</si>
  <si>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</si>
  <si>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</si>
  <si>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</si>
  <si>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</si>
  <si>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</si>
  <si>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</si>
  <si>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</si>
  <si>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</si>
  <si>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</si>
  <si>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</si>
  <si>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</si>
  <si>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</si>
  <si>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</si>
  <si>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按照北京市服贸会筹办总体工作部署，有序开展专题展的筹办工作，并支持国家医学中心、研究型病房示范建设单位、公立医院高质量发展试点医院等医疗机构和公共卫生机构参展健康卫生服务专题公益展区，搭建面向全球的交流、展示、合作平台，充分展示中国健康卫生服务水平和“以人民为中心”的大健康理念，全面呈现中国健康卫生服务领域通过融合发展、国际合作，在创新成果、创新能力和发展质量等方面取得的成就，开拓全球疫情防控常态化形势下健康卫生事业对外开放格局，构筑互利共赢的良好合作局面。</t>
  </si>
  <si>
    <t>高质量完成2023年中国国际服务贸易交易会“健康卫生服务专题展”筹办工作。健康卫生服务专题展以“科技赋能健康 创新引领未来”为主题，设置了公益展区、高新企业展区、传统中医药三大重点展区，聚焦科技和创新，汇聚全球卫生健康行业优势资源，充分展示健康卫生领域的高质量发展成就。线下参展企业108家，线上参展企业265家，各展商活动展示亮点纷呈，吸引了约60000人次到馆观展。公益展区内同时开展了近40场健康科普讲座，为大众提供了关于健康领域的知识普及和科学指导。专题公益展区获评线下优秀展位。</t>
  </si>
  <si>
    <t>绩效指标</t>
  </si>
  <si>
    <t>一级指标</t>
  </si>
  <si>
    <t>二级指标</t>
  </si>
  <si>
    <t>三级指标</t>
  </si>
  <si>
    <t>年度指标值(A)</t>
  </si>
  <si>
    <t>实际完成值(B)</t>
  </si>
  <si>
    <t>分值</t>
  </si>
  <si>
    <t>偏差原因分析及改进措施</t>
  </si>
  <si>
    <t>产出指标（40分）</t>
  </si>
  <si>
    <t>数量指标</t>
  </si>
  <si>
    <t>参加公益展区机构数量</t>
  </si>
  <si>
    <t>质量指标</t>
  </si>
  <si>
    <t>公益展效果</t>
  </si>
  <si>
    <t>展示首都健康卫生领域科技创新、成果转化等进展</t>
  </si>
  <si>
    <t>时效指标</t>
  </si>
  <si>
    <t>成本指标（10分）</t>
  </si>
  <si>
    <t>经济成本指标</t>
  </si>
  <si>
    <t>总成本</t>
  </si>
  <si>
    <t>社会成本指标</t>
  </si>
  <si>
    <t>生态成本指标</t>
  </si>
  <si>
    <t>效果指标（30分）</t>
  </si>
  <si>
    <t>经济效益
指标</t>
  </si>
  <si>
    <t>社会效益
指标</t>
  </si>
  <si>
    <t>生态效益
指标</t>
  </si>
  <si>
    <t>可持续影响指标</t>
  </si>
  <si>
    <t>打造服贸会品牌展示区域</t>
  </si>
  <si>
    <t>满意度
指标（10分）</t>
  </si>
  <si>
    <t>服务对象满意度指标</t>
  </si>
  <si>
    <t>参展单位和观展人员满意度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</si>
  <si>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</si>
  <si>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</si>
  <si>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</si>
  <si>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效果材料收集工作有待加强</t>
    <phoneticPr fontId="10" type="noConversion"/>
  </si>
  <si>
    <t>满意度资料收集工作有待完善</t>
    <phoneticPr fontId="10" type="noConversion"/>
  </si>
  <si>
    <t>≥10家</t>
    <phoneticPr fontId="10" type="noConversion"/>
  </si>
  <si>
    <t>10家</t>
    <phoneticPr fontId="10" type="noConversion"/>
  </si>
  <si>
    <t>工作目标完成时间</t>
    <phoneticPr fontId="10" type="noConversion"/>
  </si>
  <si>
    <t>≤12月</t>
    <phoneticPr fontId="10" type="noConversion"/>
  </si>
  <si>
    <t>12月</t>
    <phoneticPr fontId="10" type="noConversion"/>
  </si>
  <si>
    <t>无</t>
    <phoneticPr fontId="10" type="noConversion"/>
  </si>
  <si>
    <t>服贸会健康卫生服务专题公益展</t>
    <phoneticPr fontId="10" type="noConversion"/>
  </si>
  <si>
    <t>北京市卫生健康委员会机关</t>
    <phoneticPr fontId="10" type="noConversion"/>
  </si>
  <si>
    <t>≤270.83万元</t>
    <phoneticPr fontId="10" type="noConversion"/>
  </si>
  <si>
    <t>270.83万元</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</si>
</sst>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9" formatCode="0.000000"/>
  </numFmts>
  <fonts count="11">
    <font>
      <sz val="11"/>
      <color theme="1"/>
      <name val="等线"/>
      <charset val="134"/>
      <scheme val="minor"/>
    </font>
    <font>
      <sz val="22"/>
      <color theme="1"/>
      <name val="方正黑体_GBK"/>
      <charset val="134"/>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9" fontId="9" fillId="0" borderId="0" applyFont="0" applyFill="0" applyBorder="0" applyAlignment="0" applyProtection="0">
      <alignment vertical="center"/>
    </xf>
  </cellStyleXfs>
  <cellXfs count="27">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9" fontId="4" fillId="0" borderId="1" xfId="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center" vertical="center" textRotation="255"/>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179" fontId="4" fillId="0" borderId="1" xfId="0" applyNumberFormat="1" applyFont="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22860</xdr:colOff>
      <xdr:row>6</xdr:row>
      <xdr:rowOff>27940</xdr:rowOff>
    </xdr:from>
    <xdr:to>
      <xdr:col>3</xdr:col>
      <xdr:colOff>1332230</xdr:colOff>
      <xdr:row>6</xdr:row>
      <xdr:rowOff>342265</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7"/>
  <sheetViews>
    <sheetView tabSelected="1" view="pageBreakPreview" topLeftCell="C7" zoomScale="70" zoomScaleNormal="100" zoomScaleSheetLayoutView="70" workbookViewId="0">
      <selection activeCell="R10" sqref="R9:R10"/>
    </sheetView>
  </sheetViews>
  <sheetFormatPr defaultColWidth="9" defaultRowHeight="13.9"/>
  <cols>
    <col min="1" max="1" width="5.33203125" customWidth="1"/>
    <col min="2" max="2" width="7.73046875" customWidth="1"/>
    <col min="3" max="3" width="12.265625" customWidth="1"/>
    <col min="4" max="4" width="17.73046875" customWidth="1"/>
    <col min="5" max="5" width="19.46484375" customWidth="1"/>
    <col min="6" max="6" width="13.33203125" customWidth="1"/>
    <col min="7" max="7" width="11.6640625" customWidth="1"/>
    <col min="8" max="8" width="12.46484375" customWidth="1"/>
    <col min="9" max="9" width="11" customWidth="1"/>
    <col min="10" max="10" width="14.59765625" customWidth="1"/>
  </cols>
  <sheetData>
    <row r="1" spans="1:10" ht="27" customHeight="1">
      <c r="A1" s="1" t="s">
        <v>0</v>
      </c>
    </row>
    <row r="2" spans="1:10" ht="34.049999999999997" customHeight="1">
      <c r="A2" s="10" t="s">
        <v>1</v>
      </c>
      <c r="B2" s="10"/>
      <c r="C2" s="10"/>
      <c r="D2" s="10"/>
      <c r="E2" s="10"/>
      <c r="F2" s="10"/>
      <c r="G2" s="10"/>
      <c r="H2" s="10"/>
      <c r="I2" s="10"/>
      <c r="J2" s="10"/>
    </row>
    <row r="3" spans="1:10" ht="18.75" customHeight="1">
      <c r="A3" s="11" t="s">
        <v>2</v>
      </c>
      <c r="B3" s="11"/>
      <c r="C3" s="11"/>
      <c r="D3" s="11"/>
      <c r="E3" s="11"/>
      <c r="F3" s="11"/>
      <c r="G3" s="11"/>
      <c r="H3" s="11"/>
      <c r="I3" s="11"/>
      <c r="J3" s="11"/>
    </row>
    <row r="4" spans="1:10" ht="20" customHeight="1">
      <c r="A4" s="12" t="s">
        <v>3</v>
      </c>
      <c r="B4" s="12"/>
      <c r="C4" s="12"/>
      <c r="D4" s="12" t="s">
        <v>67</v>
      </c>
      <c r="E4" s="12"/>
      <c r="F4" s="12"/>
      <c r="G4" s="12"/>
      <c r="H4" s="12"/>
      <c r="I4" s="12"/>
      <c r="J4" s="12"/>
    </row>
    <row r="5" spans="1:10" ht="20" customHeight="1">
      <c r="A5" s="12" t="s">
        <v>4</v>
      </c>
      <c r="B5" s="12"/>
      <c r="C5" s="12"/>
      <c r="D5" s="13" t="s">
        <v>5</v>
      </c>
      <c r="E5" s="14"/>
      <c r="F5" s="15"/>
      <c r="G5" s="2" t="s">
        <v>6</v>
      </c>
      <c r="H5" s="16" t="s">
        <v>68</v>
      </c>
      <c r="I5" s="16"/>
      <c r="J5" s="16"/>
    </row>
    <row r="6" spans="1:10" ht="20" customHeight="1">
      <c r="A6" s="12" t="s">
        <v>7</v>
      </c>
      <c r="B6" s="12"/>
      <c r="C6" s="12"/>
      <c r="D6" s="12" t="s">
        <v>8</v>
      </c>
      <c r="E6" s="12"/>
      <c r="F6" s="3"/>
      <c r="G6" s="2" t="s">
        <v>9</v>
      </c>
      <c r="H6" s="16">
        <v>55532563</v>
      </c>
      <c r="I6" s="16"/>
      <c r="J6" s="16"/>
    </row>
    <row r="7" spans="1:10" ht="31.5">
      <c r="A7" s="16" t="s">
        <v>10</v>
      </c>
      <c r="B7" s="16"/>
      <c r="C7" s="16"/>
      <c r="D7" s="2"/>
      <c r="E7" s="4" t="s">
        <v>11</v>
      </c>
      <c r="F7" s="4" t="s">
        <v>12</v>
      </c>
      <c r="G7" s="4" t="s">
        <v>13</v>
      </c>
      <c r="H7" s="4" t="s">
        <v>14</v>
      </c>
      <c r="I7" s="4" t="s">
        <v>15</v>
      </c>
      <c r="J7" s="2" t="s">
        <v>16</v>
      </c>
    </row>
    <row r="8" spans="1:10" ht="20" customHeight="1">
      <c r="A8" s="16"/>
      <c r="B8" s="16"/>
      <c r="C8" s="16"/>
      <c r="D8" s="5" t="s">
        <v>17</v>
      </c>
      <c r="E8" s="26">
        <v>270.86</v>
      </c>
      <c r="F8" s="26">
        <v>270.83</v>
      </c>
      <c r="G8" s="26">
        <v>270.83</v>
      </c>
      <c r="H8" s="2">
        <v>10</v>
      </c>
      <c r="I8" s="9">
        <f>G8/F8</f>
        <v>1</v>
      </c>
      <c r="J8" s="4">
        <f>10*I8</f>
        <v>10</v>
      </c>
    </row>
    <row r="9" spans="1:10" ht="31.5">
      <c r="A9" s="16"/>
      <c r="B9" s="16"/>
      <c r="C9" s="16"/>
      <c r="D9" s="6" t="s">
        <v>18</v>
      </c>
      <c r="E9" s="26">
        <v>270.86</v>
      </c>
      <c r="F9" s="26">
        <v>270.83</v>
      </c>
      <c r="G9" s="26">
        <v>270.83</v>
      </c>
      <c r="H9" s="2" t="s">
        <v>19</v>
      </c>
      <c r="I9" s="9">
        <f>G9/F9</f>
        <v>1</v>
      </c>
      <c r="J9" s="4" t="s">
        <v>19</v>
      </c>
    </row>
    <row r="10" spans="1:10" ht="25.05" customHeight="1">
      <c r="A10" s="16"/>
      <c r="B10" s="16"/>
      <c r="C10" s="16"/>
      <c r="D10" s="2" t="s">
        <v>20</v>
      </c>
      <c r="E10" s="2"/>
      <c r="F10" s="2"/>
      <c r="G10" s="2"/>
      <c r="H10" s="2" t="s">
        <v>19</v>
      </c>
      <c r="I10" s="2" t="s">
        <v>19</v>
      </c>
      <c r="J10" s="4" t="s">
        <v>19</v>
      </c>
    </row>
    <row r="11" spans="1:10" ht="19.05" customHeight="1">
      <c r="A11" s="16"/>
      <c r="B11" s="16"/>
      <c r="C11" s="16"/>
      <c r="D11" s="3" t="s">
        <v>21</v>
      </c>
      <c r="E11" s="2"/>
      <c r="F11" s="2"/>
      <c r="G11" s="2"/>
      <c r="H11" s="2" t="s">
        <v>19</v>
      </c>
      <c r="I11" s="2" t="s">
        <v>19</v>
      </c>
      <c r="J11" s="4" t="s">
        <v>19</v>
      </c>
    </row>
    <row r="12" spans="1:10" ht="26" customHeight="1">
      <c r="A12" s="20" t="s">
        <v>22</v>
      </c>
      <c r="B12" s="16" t="s">
        <v>23</v>
      </c>
      <c r="C12" s="16"/>
      <c r="D12" s="16"/>
      <c r="E12" s="16"/>
      <c r="F12" s="16" t="s">
        <v>24</v>
      </c>
      <c r="G12" s="16"/>
      <c r="H12" s="16"/>
      <c r="I12" s="16"/>
      <c r="J12" s="16"/>
    </row>
    <row r="13" spans="1:10" ht="150.85" customHeight="1">
      <c r="A13" s="20"/>
      <c r="B13" s="16" t="s">
        <v>25</v>
      </c>
      <c r="C13" s="16"/>
      <c r="D13" s="16"/>
      <c r="E13" s="16"/>
      <c r="F13" s="16" t="s">
        <v>26</v>
      </c>
      <c r="G13" s="16"/>
      <c r="H13" s="16"/>
      <c r="I13" s="16"/>
      <c r="J13" s="16"/>
    </row>
    <row r="14" spans="1:10" ht="31.5">
      <c r="A14" s="20" t="s">
        <v>27</v>
      </c>
      <c r="B14" s="4" t="s">
        <v>28</v>
      </c>
      <c r="C14" s="2" t="s">
        <v>29</v>
      </c>
      <c r="D14" s="2" t="s">
        <v>30</v>
      </c>
      <c r="E14" s="2" t="s">
        <v>31</v>
      </c>
      <c r="F14" s="16" t="s">
        <v>32</v>
      </c>
      <c r="G14" s="16"/>
      <c r="H14" s="4" t="s">
        <v>33</v>
      </c>
      <c r="I14" s="4" t="s">
        <v>16</v>
      </c>
      <c r="J14" s="4" t="s">
        <v>34</v>
      </c>
    </row>
    <row r="15" spans="1:10" ht="41" customHeight="1">
      <c r="A15" s="20"/>
      <c r="B15" s="21" t="s">
        <v>35</v>
      </c>
      <c r="C15" s="2" t="s">
        <v>36</v>
      </c>
      <c r="D15" s="4" t="s">
        <v>37</v>
      </c>
      <c r="E15" s="2" t="s">
        <v>61</v>
      </c>
      <c r="F15" s="12" t="s">
        <v>62</v>
      </c>
      <c r="G15" s="12"/>
      <c r="H15" s="4">
        <v>15</v>
      </c>
      <c r="I15" s="4">
        <v>15</v>
      </c>
      <c r="J15" s="2"/>
    </row>
    <row r="16" spans="1:10" ht="51" customHeight="1">
      <c r="A16" s="20"/>
      <c r="B16" s="22"/>
      <c r="C16" s="2" t="s">
        <v>38</v>
      </c>
      <c r="D16" s="2" t="s">
        <v>39</v>
      </c>
      <c r="E16" s="4" t="s">
        <v>40</v>
      </c>
      <c r="F16" s="17" t="s">
        <v>40</v>
      </c>
      <c r="G16" s="16"/>
      <c r="H16" s="4">
        <v>15</v>
      </c>
      <c r="I16" s="4">
        <v>15</v>
      </c>
      <c r="J16" s="2"/>
    </row>
    <row r="17" spans="1:10" ht="41" customHeight="1">
      <c r="A17" s="20"/>
      <c r="B17" s="23"/>
      <c r="C17" s="2" t="s">
        <v>41</v>
      </c>
      <c r="D17" s="4" t="s">
        <v>63</v>
      </c>
      <c r="E17" s="4" t="s">
        <v>64</v>
      </c>
      <c r="F17" s="16" t="s">
        <v>65</v>
      </c>
      <c r="G17" s="16"/>
      <c r="H17" s="4">
        <v>10</v>
      </c>
      <c r="I17" s="4">
        <v>10</v>
      </c>
      <c r="J17" s="2"/>
    </row>
    <row r="18" spans="1:10" ht="38" customHeight="1">
      <c r="A18" s="20"/>
      <c r="B18" s="21" t="s">
        <v>42</v>
      </c>
      <c r="C18" s="4" t="s">
        <v>43</v>
      </c>
      <c r="D18" s="4" t="s">
        <v>44</v>
      </c>
      <c r="E18" s="4" t="s">
        <v>69</v>
      </c>
      <c r="F18" s="16" t="s">
        <v>70</v>
      </c>
      <c r="G18" s="16"/>
      <c r="H18" s="4">
        <v>10</v>
      </c>
      <c r="I18" s="4">
        <v>10</v>
      </c>
      <c r="J18" s="2"/>
    </row>
    <row r="19" spans="1:10" ht="38" customHeight="1">
      <c r="A19" s="20"/>
      <c r="B19" s="22"/>
      <c r="C19" s="4" t="s">
        <v>45</v>
      </c>
      <c r="D19" s="4" t="s">
        <v>66</v>
      </c>
      <c r="E19" s="4" t="s">
        <v>66</v>
      </c>
      <c r="F19" s="16" t="s">
        <v>66</v>
      </c>
      <c r="G19" s="16"/>
      <c r="H19" s="4"/>
      <c r="I19" s="4"/>
      <c r="J19" s="2"/>
    </row>
    <row r="20" spans="1:10" ht="38" customHeight="1">
      <c r="A20" s="20"/>
      <c r="B20" s="23"/>
      <c r="C20" s="4" t="s">
        <v>46</v>
      </c>
      <c r="D20" s="4" t="s">
        <v>66</v>
      </c>
      <c r="E20" s="4" t="s">
        <v>66</v>
      </c>
      <c r="F20" s="16" t="s">
        <v>66</v>
      </c>
      <c r="G20" s="16"/>
      <c r="H20" s="4"/>
      <c r="I20" s="4"/>
      <c r="J20" s="2"/>
    </row>
    <row r="21" spans="1:10" ht="31.5">
      <c r="A21" s="20"/>
      <c r="B21" s="24" t="s">
        <v>47</v>
      </c>
      <c r="C21" s="7" t="s">
        <v>48</v>
      </c>
      <c r="D21" s="4" t="s">
        <v>66</v>
      </c>
      <c r="E21" s="4" t="s">
        <v>66</v>
      </c>
      <c r="F21" s="16" t="s">
        <v>66</v>
      </c>
      <c r="G21" s="16"/>
      <c r="H21" s="4"/>
      <c r="I21" s="2"/>
      <c r="J21" s="2"/>
    </row>
    <row r="22" spans="1:10" ht="31.5">
      <c r="A22" s="20"/>
      <c r="B22" s="24"/>
      <c r="C22" s="7" t="s">
        <v>49</v>
      </c>
      <c r="D22" s="4" t="s">
        <v>52</v>
      </c>
      <c r="E22" s="4" t="s">
        <v>52</v>
      </c>
      <c r="F22" s="12" t="s">
        <v>52</v>
      </c>
      <c r="G22" s="12"/>
      <c r="H22" s="4">
        <v>30</v>
      </c>
      <c r="I22" s="2">
        <v>29</v>
      </c>
      <c r="J22" s="4" t="s">
        <v>59</v>
      </c>
    </row>
    <row r="23" spans="1:10" ht="37.049999999999997" customHeight="1">
      <c r="A23" s="20"/>
      <c r="B23" s="24"/>
      <c r="C23" s="7" t="s">
        <v>50</v>
      </c>
      <c r="D23" s="4" t="s">
        <v>66</v>
      </c>
      <c r="E23" s="4" t="s">
        <v>66</v>
      </c>
      <c r="F23" s="16" t="s">
        <v>66</v>
      </c>
      <c r="G23" s="16"/>
      <c r="H23" s="4"/>
      <c r="I23" s="2"/>
      <c r="J23" s="2"/>
    </row>
    <row r="24" spans="1:10" ht="40.049999999999997" customHeight="1">
      <c r="A24" s="20"/>
      <c r="B24" s="24"/>
      <c r="C24" s="7" t="s">
        <v>51</v>
      </c>
      <c r="D24" s="4" t="s">
        <v>66</v>
      </c>
      <c r="E24" s="4" t="s">
        <v>66</v>
      </c>
      <c r="F24" s="16" t="s">
        <v>66</v>
      </c>
      <c r="G24" s="16"/>
      <c r="H24" s="4"/>
      <c r="I24" s="2"/>
      <c r="J24" s="4"/>
    </row>
    <row r="25" spans="1:10" ht="51" customHeight="1">
      <c r="A25" s="20"/>
      <c r="B25" s="7" t="s">
        <v>53</v>
      </c>
      <c r="C25" s="7" t="s">
        <v>54</v>
      </c>
      <c r="D25" s="4" t="s">
        <v>55</v>
      </c>
      <c r="E25" s="4" t="s">
        <v>56</v>
      </c>
      <c r="F25" s="17">
        <v>0.96</v>
      </c>
      <c r="G25" s="16"/>
      <c r="H25" s="4">
        <v>10</v>
      </c>
      <c r="I25" s="2">
        <v>9</v>
      </c>
      <c r="J25" s="4" t="s">
        <v>60</v>
      </c>
    </row>
    <row r="26" spans="1:10" ht="27" customHeight="1">
      <c r="A26" s="25" t="s">
        <v>57</v>
      </c>
      <c r="B26" s="25"/>
      <c r="C26" s="25"/>
      <c r="D26" s="25"/>
      <c r="E26" s="25"/>
      <c r="F26" s="25"/>
      <c r="G26" s="25"/>
      <c r="H26" s="8">
        <v>100</v>
      </c>
      <c r="I26" s="8">
        <f>SUM(I15:I25)+J8</f>
        <v>98</v>
      </c>
      <c r="J26" s="2"/>
    </row>
    <row r="27" spans="1:10" ht="161" customHeight="1">
      <c r="A27" s="18" t="s">
        <v>58</v>
      </c>
      <c r="B27" s="19"/>
      <c r="C27" s="19"/>
      <c r="D27" s="19"/>
      <c r="E27" s="19"/>
      <c r="F27" s="19"/>
      <c r="G27" s="19"/>
      <c r="H27" s="19"/>
      <c r="I27" s="19"/>
      <c r="J27" s="19"/>
    </row>
  </sheetData>
  <mergeCells count="34">
    <mergeCell ref="A27:J27"/>
    <mergeCell ref="A12:A13"/>
    <mergeCell ref="A14:A25"/>
    <mergeCell ref="B15:B17"/>
    <mergeCell ref="B18:B20"/>
    <mergeCell ref="B21:B24"/>
    <mergeCell ref="F22:G22"/>
    <mergeCell ref="F23:G23"/>
    <mergeCell ref="F24:G24"/>
    <mergeCell ref="F25:G25"/>
    <mergeCell ref="A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F5"/>
    <mergeCell ref="H5:J5"/>
  </mergeCells>
  <phoneticPr fontId="10" type="noConversion"/>
  <pageMargins left="0.70866141732283505" right="0.511811023622047" top="0.55118110236220497" bottom="0.55118110236220497" header="0.31496062992126" footer="0.31496062992126"/>
  <pageSetup paperSize="9" scale="6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博予 赵</cp:lastModifiedBy>
  <cp:lastPrinted>2020-04-25T02:17:00Z</cp:lastPrinted>
  <dcterms:created xsi:type="dcterms:W3CDTF">2015-06-07T18:17:00Z</dcterms:created>
  <dcterms:modified xsi:type="dcterms:W3CDTF">2024-05-10T06:49:45Z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2052-11.8.2.1130</vt:lpwstr>
  </property>
  <property fmtid="{D5CDD505-2E9C-101B-9397-08002B2CF9AE}" pid="3" name="ICV">
    <vt:lpwstr>170E7FAEFC28DD6A40F438663DC705E9</vt:lpwstr>
  </property>
</Properties>
</file>