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Sheet1" sheetId="1" r:id="rId1"/>
  </sheets>
  <definedNames>
    <definedName name="_xlnm.Print_Area" localSheetId="0">Sheet1!$A$1:$J$29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<sst xmlns="http://schemas.openxmlformats.org/spreadsheetml/2006/main" count="108" uniqueCount="75">
  <si>
    <t>附件3</t>
  </si>
  <si>
    <r>
      <rPr>
        <b/>
        <sz val="16"/>
        <rFont val="宋体"/>
        <charset val="134"/>
      </rPr>
      <t xml:space="preserve"> 妇保院2022年中央转移支付重大传染病防治项目支出绩效自评表</t>
    </r>
    <r>
      <rPr>
        <sz val="16"/>
        <rFont val="宋体"/>
        <charset val="134"/>
      </rPr>
      <t xml:space="preserve"> </t>
    </r>
  </si>
  <si>
    <t>（2023年度）</t>
  </si>
  <si>
    <t>项目名称</t>
  </si>
  <si>
    <t>妇保院2022年中央转移支付重大传染病防治项目</t>
  </si>
  <si>
    <t>主管部门</t>
  </si>
  <si>
    <t>北京市卫生健康委员会</t>
  </si>
  <si>
    <t>实施单位</t>
  </si>
  <si>
    <t>北京妇幼保健院</t>
  </si>
  <si>
    <t>项目负责人</t>
  </si>
  <si>
    <t>刘凯波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</si>
  <si>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</si>
  <si>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</si>
  <si>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</si>
  <si>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</si>
  <si>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</si>
  <si>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</si>
  <si>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</si>
  <si>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</si>
  <si>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</si>
  <si>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</si>
  <si>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</si>
  <si>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</si>
  <si>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</si>
  <si>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</si>
  <si>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</si>
  <si>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</si>
  <si>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开展人员技能培训与考核与市级督导；推广预防三病母婴传播信息化管理；印发社区、助产机构使用的各类相关的表、卡、册及宣传品的制作；开展预防三病相关管理和服务能力建设的专家研讨与宣传资料撰写。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</si>
  <si>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</si>
  <si>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</si>
  <si>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</si>
  <si>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</si>
  <si>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</si>
  <si>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</si>
  <si>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</si>
  <si>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</si>
  <si>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</si>
  <si>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</si>
  <si>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全市预防三病质控、督导</t>
  </si>
  <si>
    <t>三个区</t>
  </si>
  <si>
    <t>质量指标</t>
  </si>
  <si>
    <t>参培学员对相关知识、技能的掌握程度</t>
  </si>
  <si>
    <t>上述三区检测率≥95%</t>
  </si>
  <si>
    <t>检测率均为100%</t>
  </si>
  <si>
    <t>时效指标</t>
  </si>
  <si>
    <t>按照具体工作进度，年内完成全年度资金支付</t>
  </si>
  <si>
    <t>年底完成</t>
  </si>
  <si>
    <t>成本指标</t>
  </si>
  <si>
    <t>经济成本指标</t>
  </si>
  <si>
    <t>按批复金额完成</t>
  </si>
  <si>
    <t>78万元</t>
  </si>
  <si>
    <t>社会成本指标</t>
  </si>
  <si>
    <t>无</t>
  </si>
  <si>
    <t>生态成本指标</t>
  </si>
  <si>
    <t>效果指标</t>
  </si>
  <si>
    <t>经济效益
指标</t>
  </si>
  <si>
    <t>社会效益
指标</t>
  </si>
  <si>
    <t>降低HIV、梅毒和乙肝母婴传播率</t>
  </si>
  <si>
    <t>HIV母婴传播率低于2%，先天梅毒发病率低于15/10万活产，乙肝母婴传播率低于2%</t>
  </si>
  <si>
    <t>HIV未发生母婴传播，先天梅毒发病率低于2/10万，乙肝母婴传播率低于1%</t>
  </si>
  <si>
    <t>提高三病治疗率</t>
  </si>
  <si>
    <t>上述三病治疗率高于95%</t>
  </si>
  <si>
    <t>HIV治疗率100%
梅毒治疗率高于95%，
乙肝治疗率高于99%</t>
  </si>
  <si>
    <t>对提高妇幼卫生整体水平的促进作用</t>
  </si>
  <si>
    <t>显著提升</t>
  </si>
  <si>
    <t>支撑材料、量化程度有待加强</t>
  </si>
  <si>
    <t>生态效益
指标</t>
  </si>
  <si>
    <t>可持续影响指标</t>
  </si>
  <si>
    <t>满意度指标</t>
  </si>
  <si>
    <t>服务对象满意度指标</t>
  </si>
  <si>
    <t>服务对象满意度</t>
  </si>
  <si>
    <t>培训人员满意度80%</t>
  </si>
  <si>
    <t>支撑材料有待加强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</si>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</sst>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4"/>
      <name val="宋体"/>
      <charset val="134"/>
    </font>
    <font>
      <b/>
      <sz val="16"/>
      <name val="宋体"/>
      <charset val="134"/>
    </font>
    <font>
      <sz val="16"/>
      <name val="宋体"/>
      <charset val="134"/>
    </font>
    <font>
      <sz val="14"/>
      <color theme="1"/>
      <name val="宋体"/>
      <charset val="134"/>
    </font>
    <font>
      <sz val="12"/>
      <color rgb="FF000000"/>
      <name val="宋体"/>
      <charset val="134"/>
    </font>
    <font>
      <b/>
      <sz val="14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0">
    <xf numFmtId="0" fontId="0" fillId="0" borderId="0" xfId="0"/>
    <xf numFmtId="0" fontId="1" fillId="0" borderId="0" xfId="0" applyFont="1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255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49" fontId="1" fillId="0" borderId="1" xfId="49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10" fontId="1" fillId="0" borderId="1" xfId="3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9" fontId="1" fillId="0" borderId="1" xfId="3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wrapText="1"/>
    </xf>
    <xf numFmtId="2" fontId="6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295525" y="191960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9"/>
  <sheetViews>
    <sheetView tabSelected="1" zoomScale="82" zoomScaleNormal="82" topLeftCell="A7" workbookViewId="0">
      <selection activeCell="B21" sqref="B21:J26"/>
    </sheetView>
  </sheetViews>
  <sheetFormatPr defaultColWidth="9" defaultRowHeight="17.5"/>
  <cols>
    <col min="1" max="1" width="5.375" style="2" customWidth="1"/>
    <col min="2" max="2" width="7.75" style="2" customWidth="1"/>
    <col min="3" max="3" width="16.5" style="2" customWidth="1"/>
    <col min="4" max="4" width="17.75" style="2" customWidth="1"/>
    <col min="5" max="5" width="38.625" style="2" customWidth="1"/>
    <col min="6" max="6" width="15.875" style="2" customWidth="1"/>
    <col min="7" max="7" width="13.25" style="2" customWidth="1"/>
    <col min="8" max="8" width="12.5" style="2" customWidth="1"/>
    <col min="9" max="9" width="11" style="2" customWidth="1"/>
    <col min="10" max="10" width="17.75" style="2" customWidth="1"/>
    <col min="11" max="11" width="15.375" style="2" customWidth="1"/>
    <col min="12" max="16384" width="9" style="2"/>
  </cols>
  <sheetData>
    <row r="1" ht="27" customHeight="1" spans="1:1">
      <c r="A1" s="2" t="s">
        <v>0</v>
      </c>
    </row>
    <row r="2" ht="34.15" customHeight="1" spans="1:10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.75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28.5" customHeight="1" spans="1:10">
      <c r="A4" s="6" t="s">
        <v>3</v>
      </c>
      <c r="B4" s="6"/>
      <c r="C4" s="6"/>
      <c r="D4" s="6" t="s">
        <v>4</v>
      </c>
      <c r="E4" s="6"/>
      <c r="F4" s="6"/>
      <c r="G4" s="6"/>
      <c r="H4" s="6"/>
      <c r="I4" s="6"/>
      <c r="J4" s="6"/>
    </row>
    <row r="5" ht="20.25" customHeight="1" spans="1:10">
      <c r="A5" s="6" t="s">
        <v>5</v>
      </c>
      <c r="B5" s="6"/>
      <c r="C5" s="6"/>
      <c r="D5" s="6" t="s">
        <v>6</v>
      </c>
      <c r="E5" s="6"/>
      <c r="F5" s="6"/>
      <c r="G5" s="6" t="s">
        <v>7</v>
      </c>
      <c r="H5" s="7" t="s">
        <v>8</v>
      </c>
      <c r="I5" s="7"/>
      <c r="J5" s="7"/>
    </row>
    <row r="6" ht="20.25" customHeight="1" spans="1:10">
      <c r="A6" s="6" t="s">
        <v>9</v>
      </c>
      <c r="B6" s="6"/>
      <c r="C6" s="6"/>
      <c r="D6" s="6" t="s">
        <v>10</v>
      </c>
      <c r="E6" s="6"/>
      <c r="F6" s="6"/>
      <c r="G6" s="6" t="s">
        <v>11</v>
      </c>
      <c r="H6" s="7">
        <v>52275325</v>
      </c>
      <c r="I6" s="7"/>
      <c r="J6" s="7"/>
    </row>
    <row r="7" ht="35" spans="1:10">
      <c r="A7" s="7" t="s">
        <v>12</v>
      </c>
      <c r="B7" s="7"/>
      <c r="C7" s="7"/>
      <c r="D7" s="6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6" t="s">
        <v>18</v>
      </c>
    </row>
    <row r="8" ht="28.5" customHeight="1" spans="1:10">
      <c r="A8" s="7"/>
      <c r="B8" s="7"/>
      <c r="C8" s="7"/>
      <c r="D8" s="6" t="s">
        <v>19</v>
      </c>
      <c r="E8" s="8">
        <v>6667</v>
      </c>
      <c r="F8" s="8">
        <v>78</v>
      </c>
      <c r="G8" s="8">
        <v>78</v>
      </c>
      <c r="H8" s="6">
        <v>10</v>
      </c>
      <c r="I8" s="24">
        <f>G8/F8</f>
        <v>1</v>
      </c>
      <c r="J8" s="25">
        <v>10</v>
      </c>
    </row>
    <row r="9" ht="35" spans="1:10">
      <c r="A9" s="7"/>
      <c r="B9" s="7"/>
      <c r="C9" s="7"/>
      <c r="D9" s="7" t="s">
        <v>20</v>
      </c>
      <c r="E9" s="9" t="s">
        <v>21</v>
      </c>
      <c r="F9" s="9" t="s">
        <v>21</v>
      </c>
      <c r="G9" s="9" t="s">
        <v>21</v>
      </c>
      <c r="H9" s="9" t="s">
        <v>21</v>
      </c>
      <c r="I9" s="9" t="s">
        <v>21</v>
      </c>
      <c r="J9" s="9" t="s">
        <v>21</v>
      </c>
    </row>
    <row r="10" ht="25.15" customHeight="1" spans="1:10">
      <c r="A10" s="7"/>
      <c r="B10" s="7"/>
      <c r="C10" s="7"/>
      <c r="D10" s="6" t="s">
        <v>22</v>
      </c>
      <c r="E10" s="8">
        <v>6667</v>
      </c>
      <c r="F10" s="8">
        <v>78</v>
      </c>
      <c r="G10" s="8">
        <v>78</v>
      </c>
      <c r="H10" s="9" t="s">
        <v>21</v>
      </c>
      <c r="I10" s="26">
        <f>G10/F10</f>
        <v>1</v>
      </c>
      <c r="J10" s="9" t="s">
        <v>21</v>
      </c>
    </row>
    <row r="11" ht="19.15" customHeight="1" spans="1:10">
      <c r="A11" s="7"/>
      <c r="B11" s="7"/>
      <c r="C11" s="7"/>
      <c r="D11" s="6" t="s">
        <v>23</v>
      </c>
      <c r="E11" s="9" t="s">
        <v>21</v>
      </c>
      <c r="F11" s="9" t="s">
        <v>21</v>
      </c>
      <c r="G11" s="9" t="s">
        <v>21</v>
      </c>
      <c r="H11" s="9" t="s">
        <v>21</v>
      </c>
      <c r="I11" s="9" t="s">
        <v>21</v>
      </c>
      <c r="J11" s="9" t="s">
        <v>21</v>
      </c>
    </row>
    <row r="12" ht="26.25" customHeight="1" spans="1:10">
      <c r="A12" s="10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75" customHeight="1" spans="1:10">
      <c r="A13" s="10"/>
      <c r="B13" s="7" t="s">
        <v>27</v>
      </c>
      <c r="C13" s="7"/>
      <c r="D13" s="7"/>
      <c r="E13" s="7"/>
      <c r="F13" s="7" t="s">
        <v>27</v>
      </c>
      <c r="G13" s="7"/>
      <c r="H13" s="7"/>
      <c r="I13" s="7"/>
      <c r="J13" s="7"/>
    </row>
    <row r="14" ht="32.25" customHeight="1" spans="1:10">
      <c r="A14" s="10" t="s">
        <v>28</v>
      </c>
      <c r="B14" s="7" t="s">
        <v>29</v>
      </c>
      <c r="C14" s="6" t="s">
        <v>30</v>
      </c>
      <c r="D14" s="6" t="s">
        <v>31</v>
      </c>
      <c r="E14" s="6" t="s">
        <v>32</v>
      </c>
      <c r="F14" s="7" t="s">
        <v>33</v>
      </c>
      <c r="G14" s="7"/>
      <c r="H14" s="7" t="s">
        <v>34</v>
      </c>
      <c r="I14" s="7" t="s">
        <v>18</v>
      </c>
      <c r="J14" s="7" t="s">
        <v>35</v>
      </c>
    </row>
    <row r="15" ht="37.15" customHeight="1" spans="1:10">
      <c r="A15" s="10"/>
      <c r="B15" s="11" t="s">
        <v>36</v>
      </c>
      <c r="C15" s="12" t="s">
        <v>37</v>
      </c>
      <c r="D15" s="13" t="s">
        <v>38</v>
      </c>
      <c r="E15" s="6" t="s">
        <v>39</v>
      </c>
      <c r="F15" s="14" t="s">
        <v>39</v>
      </c>
      <c r="G15" s="15"/>
      <c r="H15" s="7">
        <v>20</v>
      </c>
      <c r="I15" s="7">
        <v>20</v>
      </c>
      <c r="J15" s="7"/>
    </row>
    <row r="16" ht="67.5" customHeight="1" spans="1:10">
      <c r="A16" s="10"/>
      <c r="B16" s="16"/>
      <c r="C16" s="6" t="s">
        <v>40</v>
      </c>
      <c r="D16" s="7" t="s">
        <v>41</v>
      </c>
      <c r="E16" s="7" t="s">
        <v>42</v>
      </c>
      <c r="F16" s="7" t="s">
        <v>43</v>
      </c>
      <c r="G16" s="7"/>
      <c r="H16" s="7">
        <v>10</v>
      </c>
      <c r="I16" s="7">
        <v>10</v>
      </c>
      <c r="J16" s="6"/>
    </row>
    <row r="17" ht="77.25" customHeight="1" spans="1:10">
      <c r="A17" s="10"/>
      <c r="B17" s="17"/>
      <c r="C17" s="6" t="s">
        <v>44</v>
      </c>
      <c r="D17" s="7" t="s">
        <v>45</v>
      </c>
      <c r="E17" s="7" t="s">
        <v>46</v>
      </c>
      <c r="F17" s="7" t="s">
        <v>46</v>
      </c>
      <c r="G17" s="7"/>
      <c r="H17" s="7">
        <v>10</v>
      </c>
      <c r="I17" s="7">
        <v>10</v>
      </c>
      <c r="J17" s="6"/>
    </row>
    <row r="18" s="1" customFormat="1" ht="42.75" customHeight="1" spans="1:10">
      <c r="A18" s="10"/>
      <c r="B18" s="11" t="s">
        <v>47</v>
      </c>
      <c r="C18" s="18" t="s">
        <v>48</v>
      </c>
      <c r="D18" s="19" t="s">
        <v>49</v>
      </c>
      <c r="E18" s="19" t="s">
        <v>50</v>
      </c>
      <c r="F18" s="19" t="s">
        <v>50</v>
      </c>
      <c r="G18" s="19"/>
      <c r="H18" s="19">
        <v>10</v>
      </c>
      <c r="I18" s="19">
        <v>10</v>
      </c>
      <c r="J18" s="18"/>
    </row>
    <row r="19" ht="42.75" customHeight="1" spans="1:10">
      <c r="A19" s="10"/>
      <c r="B19" s="16"/>
      <c r="C19" s="6" t="s">
        <v>51</v>
      </c>
      <c r="D19" s="7" t="s">
        <v>52</v>
      </c>
      <c r="E19" s="7" t="s">
        <v>52</v>
      </c>
      <c r="F19" s="14" t="s">
        <v>52</v>
      </c>
      <c r="G19" s="15"/>
      <c r="H19" s="7">
        <v>0</v>
      </c>
      <c r="I19" s="7">
        <v>0</v>
      </c>
      <c r="J19" s="6"/>
    </row>
    <row r="20" ht="39" customHeight="1" spans="1:10">
      <c r="A20" s="10"/>
      <c r="B20" s="17"/>
      <c r="C20" s="6" t="s">
        <v>53</v>
      </c>
      <c r="D20" s="7" t="s">
        <v>52</v>
      </c>
      <c r="E20" s="7" t="s">
        <v>52</v>
      </c>
      <c r="F20" s="7" t="s">
        <v>52</v>
      </c>
      <c r="G20" s="7"/>
      <c r="H20" s="7">
        <v>0</v>
      </c>
      <c r="I20" s="7">
        <v>0</v>
      </c>
      <c r="J20" s="6"/>
    </row>
    <row r="21" ht="35" spans="1:10">
      <c r="A21" s="10"/>
      <c r="B21" s="7" t="s">
        <v>54</v>
      </c>
      <c r="C21" s="7" t="s">
        <v>55</v>
      </c>
      <c r="D21" s="7" t="s">
        <v>52</v>
      </c>
      <c r="E21" s="7" t="s">
        <v>52</v>
      </c>
      <c r="F21" s="6" t="s">
        <v>52</v>
      </c>
      <c r="G21" s="6"/>
      <c r="H21" s="7">
        <v>0</v>
      </c>
      <c r="I21" s="6">
        <v>0</v>
      </c>
      <c r="J21" s="27"/>
    </row>
    <row r="22" ht="67.5" customHeight="1" spans="1:11">
      <c r="A22" s="10"/>
      <c r="B22" s="7"/>
      <c r="C22" s="7" t="s">
        <v>56</v>
      </c>
      <c r="D22" s="13" t="s">
        <v>57</v>
      </c>
      <c r="E22" s="7" t="s">
        <v>58</v>
      </c>
      <c r="F22" s="7" t="s">
        <v>59</v>
      </c>
      <c r="G22" s="7"/>
      <c r="H22" s="7">
        <v>10</v>
      </c>
      <c r="I22" s="6">
        <v>10</v>
      </c>
      <c r="J22" s="6"/>
      <c r="K22" s="28"/>
    </row>
    <row r="23" ht="74.25" customHeight="1" spans="1:10">
      <c r="A23" s="10"/>
      <c r="B23" s="7"/>
      <c r="C23" s="7"/>
      <c r="D23" s="13" t="s">
        <v>60</v>
      </c>
      <c r="E23" s="7" t="s">
        <v>61</v>
      </c>
      <c r="F23" s="7" t="s">
        <v>62</v>
      </c>
      <c r="G23" s="6"/>
      <c r="H23" s="7">
        <v>10</v>
      </c>
      <c r="I23" s="6">
        <v>10</v>
      </c>
      <c r="J23" s="6"/>
    </row>
    <row r="24" ht="55.5" customHeight="1" spans="1:10">
      <c r="A24" s="10"/>
      <c r="B24" s="7"/>
      <c r="C24" s="7"/>
      <c r="D24" s="13" t="s">
        <v>63</v>
      </c>
      <c r="E24" s="7" t="s">
        <v>64</v>
      </c>
      <c r="F24" s="7" t="s">
        <v>64</v>
      </c>
      <c r="G24" s="6"/>
      <c r="H24" s="7">
        <v>10</v>
      </c>
      <c r="I24" s="6">
        <v>9</v>
      </c>
      <c r="J24" s="7" t="s">
        <v>65</v>
      </c>
    </row>
    <row r="25" ht="35" spans="1:10">
      <c r="A25" s="10"/>
      <c r="B25" s="7"/>
      <c r="C25" s="7" t="s">
        <v>66</v>
      </c>
      <c r="D25" s="7" t="s">
        <v>52</v>
      </c>
      <c r="E25" s="7" t="s">
        <v>52</v>
      </c>
      <c r="F25" s="6" t="s">
        <v>52</v>
      </c>
      <c r="G25" s="6"/>
      <c r="H25" s="7">
        <v>0</v>
      </c>
      <c r="I25" s="6">
        <v>0</v>
      </c>
      <c r="J25" s="27"/>
    </row>
    <row r="26" ht="35" spans="1:10">
      <c r="A26" s="10"/>
      <c r="B26" s="7"/>
      <c r="C26" s="7" t="s">
        <v>67</v>
      </c>
      <c r="D26" s="13" t="s">
        <v>52</v>
      </c>
      <c r="E26" s="7" t="s">
        <v>52</v>
      </c>
      <c r="F26" s="7" t="s">
        <v>52</v>
      </c>
      <c r="G26" s="6"/>
      <c r="H26" s="7">
        <v>0</v>
      </c>
      <c r="I26" s="6">
        <v>0</v>
      </c>
      <c r="J26" s="27"/>
    </row>
    <row r="27" ht="63" customHeight="1" spans="1:10">
      <c r="A27" s="10"/>
      <c r="B27" s="7" t="s">
        <v>68</v>
      </c>
      <c r="C27" s="7" t="s">
        <v>69</v>
      </c>
      <c r="D27" s="7" t="s">
        <v>70</v>
      </c>
      <c r="E27" s="6" t="s">
        <v>71</v>
      </c>
      <c r="F27" s="20">
        <v>0.95</v>
      </c>
      <c r="G27" s="6"/>
      <c r="H27" s="7">
        <v>10</v>
      </c>
      <c r="I27" s="6">
        <v>9</v>
      </c>
      <c r="J27" s="7" t="s">
        <v>72</v>
      </c>
    </row>
    <row r="28" ht="30" customHeight="1" spans="1:10">
      <c r="A28" s="21" t="s">
        <v>73</v>
      </c>
      <c r="B28" s="21"/>
      <c r="C28" s="21"/>
      <c r="D28" s="21"/>
      <c r="E28" s="21"/>
      <c r="F28" s="21"/>
      <c r="G28" s="21"/>
      <c r="H28" s="21">
        <v>100</v>
      </c>
      <c r="I28" s="29">
        <f>SUM(I15:I27)+J8</f>
        <v>98</v>
      </c>
      <c r="J28" s="6"/>
    </row>
    <row r="29" ht="161.25" customHeight="1" spans="1:10">
      <c r="A29" s="22" t="s">
        <v>74</v>
      </c>
      <c r="B29" s="23"/>
      <c r="C29" s="23"/>
      <c r="D29" s="23"/>
      <c r="E29" s="23"/>
      <c r="F29" s="23"/>
      <c r="G29" s="23"/>
      <c r="H29" s="23"/>
      <c r="I29" s="23"/>
      <c r="J29" s="23"/>
    </row>
  </sheetData>
  <mergeCells count="37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2:A13"/>
    <mergeCell ref="A14:A27"/>
    <mergeCell ref="B15:B17"/>
    <mergeCell ref="B18:B20"/>
    <mergeCell ref="B21:B26"/>
    <mergeCell ref="C22:C24"/>
    <mergeCell ref="A7:C11"/>
  </mergeCells>
  <pageMargins left="0.708333333333333" right="0.511805555555556" top="0.393055555555556" bottom="0.550694444444444" header="0.236111111111111" footer="0.314583333333333"/>
  <pageSetup paperSize="9" scale="57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Z~k</cp:lastModifiedBy>
  <dcterms:created xsi:type="dcterms:W3CDTF">2015-06-08T02:17:00Z</dcterms:created>
  <cp:lastPrinted>2023-05-16T00:47:00Z</cp:lastPrinted>
  <dcterms:modified xsi:type="dcterms:W3CDTF">2024-05-16T09:56:24Z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commondata">
    <vt:lpwstr>eyJoZGlkIjoiODU1ZTkzZTFlMGMxZDNkMzE1MDA2MmRhMDQ2MTk5MmMifQ==</vt:lpwstr>
  </property>
  <property fmtid="{D5CDD505-2E9C-101B-9397-08002B2CF9AE}" pid="4" name="ICV">
    <vt:lpwstr>939D75252286452CB551DE583C14DAA9_13</vt:lpwstr>
  </property>
</Properties>
</file>