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8055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<sst xmlns="http://schemas.openxmlformats.org/spreadsheetml/2006/main" count="80" uniqueCount="71">
  <si>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</si>
  <si>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</si>
  <si>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</si>
  <si>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</si>
  <si>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院前急救站点日常运行成本补偿</t>
  </si>
  <si>
    <t>主管部门</t>
  </si>
  <si>
    <t>北京市卫生健康委员会</t>
  </si>
  <si>
    <t>实施单位</t>
  </si>
  <si>
    <t>北京急救中心</t>
  </si>
  <si>
    <t>项目负责人</t>
  </si>
  <si>
    <t>苏飞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</si>
  <si>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</si>
  <si>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</si>
  <si>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</si>
  <si>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</si>
  <si>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</si>
  <si>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</si>
  <si>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</si>
  <si>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</si>
  <si>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</si>
  <si>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</si>
  <si>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</si>
  <si>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</si>
  <si>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</si>
  <si>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</si>
  <si>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</si>
  <si>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</si>
  <si>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依据《关于印发《关于完善院前医疗急救经费保障机制的实施意见（试行）》的通知》的具体要求，保障北京急救中心于2023年建成直属运行站点可持续运行</t>
  </si>
  <si>
    <t>保障北京急救中心于2023年建成直属运行站点可持续运行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</si>
  <si>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</si>
  <si>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</si>
  <si>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</si>
  <si>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</si>
  <si>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</si>
  <si>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</si>
  <si>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</si>
  <si>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</si>
  <si>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</si>
  <si>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</si>
  <si>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运行站点数量</t>
  </si>
  <si>
    <t>73个</t>
  </si>
  <si>
    <t>质量指标</t>
  </si>
  <si>
    <t>确保急救站运行</t>
  </si>
  <si>
    <t>100%满足基本运行条件</t>
  </si>
  <si>
    <t>时效指标</t>
  </si>
  <si>
    <t>急救服务平均反映时间</t>
  </si>
  <si>
    <t>＜12分钟</t>
  </si>
  <si>
    <t>12.20分钟</t>
  </si>
  <si>
    <t>超过12分钟</t>
  </si>
  <si>
    <t>成本指标（10分）</t>
  </si>
  <si>
    <t>经济成本指标</t>
  </si>
  <si>
    <t>预算控制</t>
  </si>
  <si>
    <t>≤74.4万元</t>
  </si>
  <si>
    <t>56.498025万元</t>
  </si>
  <si>
    <t>补偿标准</t>
  </si>
  <si>
    <t>3.4万元</t>
  </si>
  <si>
    <t>社会成本指标</t>
  </si>
  <si>
    <t>生态成本指标</t>
  </si>
  <si>
    <t>效果指标（30分）</t>
  </si>
  <si>
    <t>经济效益
指标</t>
  </si>
  <si>
    <t>社会效益
指标</t>
  </si>
  <si>
    <t>促进急救服务质量提高</t>
  </si>
  <si>
    <t>支撑资料不充分</t>
  </si>
  <si>
    <t>生态效益
指标</t>
  </si>
  <si>
    <t>可持续影响指标</t>
  </si>
  <si>
    <t>满意度
指标（10分）</t>
  </si>
  <si>
    <t>服务对象满意度指标</t>
  </si>
  <si>
    <t>患者对院前急救服务的满意度</t>
  </si>
  <si>
    <t>≥95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</si>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</sst>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0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9" fontId="4" fillId="0" borderId="1" xfId="3" applyFont="1" applyBorder="1" applyAlignment="1">
      <alignment horizontal="center" vertical="center"/>
    </xf>
    <xf numFmtId="0" fontId="7" fillId="0" borderId="0" xfId="0" applyFont="1" applyFill="1"/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0865" y="1802765"/>
          <a:ext cx="125095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8"/>
  <sheetViews>
    <sheetView tabSelected="1" view="pageBreakPreview" zoomScale="85" zoomScaleNormal="100" workbookViewId="0">
      <selection activeCell="D4" sqref="D4:J4"/>
    </sheetView>
  </sheetViews>
  <sheetFormatPr defaultColWidth="9" defaultRowHeight="13.85"/>
  <cols>
    <col min="1" max="1" width="5.33628318584071" customWidth="1"/>
    <col min="2" max="2" width="7.75221238938053" customWidth="1"/>
    <col min="3" max="3" width="12.2477876106195" customWidth="1"/>
    <col min="4" max="4" width="17.7522123893805" customWidth="1"/>
    <col min="5" max="5" width="19.5044247787611" customWidth="1"/>
    <col min="6" max="6" width="13.3362831858407" customWidth="1"/>
    <col min="7" max="7" width="11.6637168141593" customWidth="1"/>
    <col min="8" max="8" width="12.5044247787611" customWidth="1"/>
    <col min="9" max="9" width="11" customWidth="1"/>
    <col min="10" max="10" width="14.5840707964602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5" t="s">
        <v>10</v>
      </c>
      <c r="E6" s="5"/>
      <c r="F6" s="10"/>
      <c r="G6" s="5" t="s">
        <v>11</v>
      </c>
      <c r="H6" s="9">
        <v>66098110</v>
      </c>
      <c r="I6" s="9"/>
      <c r="J6" s="9"/>
    </row>
    <row r="7" ht="31.5" spans="1:10">
      <c r="A7" s="11" t="s">
        <v>12</v>
      </c>
      <c r="B7" s="11"/>
      <c r="C7" s="11"/>
      <c r="D7" s="5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5" t="s">
        <v>18</v>
      </c>
    </row>
    <row r="8" ht="20" customHeight="1" spans="1:11">
      <c r="A8" s="11"/>
      <c r="B8" s="11"/>
      <c r="C8" s="11"/>
      <c r="D8" s="12" t="s">
        <v>19</v>
      </c>
      <c r="E8" s="13">
        <v>173</v>
      </c>
      <c r="F8" s="5">
        <v>74.4</v>
      </c>
      <c r="G8" s="5">
        <v>56.498025</v>
      </c>
      <c r="H8" s="5">
        <v>10</v>
      </c>
      <c r="I8" s="34">
        <f>G8/F8</f>
        <v>0.759382056451613</v>
      </c>
      <c r="J8" s="35">
        <f>10*I8</f>
        <v>7.59382056451613</v>
      </c>
      <c r="K8" s="36"/>
    </row>
    <row r="9" ht="31.5" spans="1:10">
      <c r="A9" s="11"/>
      <c r="B9" s="11"/>
      <c r="C9" s="11"/>
      <c r="D9" s="14" t="s">
        <v>20</v>
      </c>
      <c r="E9" s="13">
        <v>173</v>
      </c>
      <c r="F9" s="5">
        <v>74.4</v>
      </c>
      <c r="G9" s="5">
        <v>56.498025</v>
      </c>
      <c r="H9" s="5" t="s">
        <v>21</v>
      </c>
      <c r="I9" s="34">
        <f>G9/F9</f>
        <v>0.759382056451613</v>
      </c>
      <c r="J9" s="11" t="s">
        <v>21</v>
      </c>
    </row>
    <row r="10" ht="25" customHeight="1" spans="1:10">
      <c r="A10" s="11"/>
      <c r="B10" s="11"/>
      <c r="C10" s="11"/>
      <c r="D10" s="5" t="s">
        <v>22</v>
      </c>
      <c r="E10" s="5">
        <v>0</v>
      </c>
      <c r="F10" s="5">
        <v>0</v>
      </c>
      <c r="G10" s="5">
        <v>0</v>
      </c>
      <c r="H10" s="5" t="s">
        <v>21</v>
      </c>
      <c r="I10" s="37"/>
      <c r="J10" s="11" t="s">
        <v>21</v>
      </c>
    </row>
    <row r="11" ht="19" customHeight="1" spans="1:10">
      <c r="A11" s="11"/>
      <c r="B11" s="11"/>
      <c r="C11" s="11"/>
      <c r="D11" s="10" t="s">
        <v>23</v>
      </c>
      <c r="E11" s="5">
        <v>0</v>
      </c>
      <c r="F11" s="5">
        <v>0</v>
      </c>
      <c r="G11" s="5">
        <v>0</v>
      </c>
      <c r="H11" s="5" t="s">
        <v>21</v>
      </c>
      <c r="I11" s="37"/>
      <c r="J11" s="11" t="s">
        <v>21</v>
      </c>
    </row>
    <row r="12" ht="26" customHeight="1" spans="1:10">
      <c r="A12" s="15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75" customHeight="1" spans="1:10">
      <c r="A13" s="15"/>
      <c r="B13" s="11" t="s">
        <v>27</v>
      </c>
      <c r="C13" s="11"/>
      <c r="D13" s="11"/>
      <c r="E13" s="11"/>
      <c r="F13" s="11" t="s">
        <v>28</v>
      </c>
      <c r="G13" s="11"/>
      <c r="H13" s="11"/>
      <c r="I13" s="11"/>
      <c r="J13" s="11"/>
    </row>
    <row r="14" ht="31.5" spans="1:10">
      <c r="A14" s="15" t="s">
        <v>29</v>
      </c>
      <c r="B14" s="11" t="s">
        <v>30</v>
      </c>
      <c r="C14" s="5" t="s">
        <v>31</v>
      </c>
      <c r="D14" s="5" t="s">
        <v>32</v>
      </c>
      <c r="E14" s="5" t="s">
        <v>33</v>
      </c>
      <c r="F14" s="11" t="s">
        <v>34</v>
      </c>
      <c r="G14" s="11"/>
      <c r="H14" s="11" t="s">
        <v>35</v>
      </c>
      <c r="I14" s="11" t="s">
        <v>18</v>
      </c>
      <c r="J14" s="11" t="s">
        <v>36</v>
      </c>
    </row>
    <row r="15" ht="41" customHeight="1" spans="1:11">
      <c r="A15" s="15"/>
      <c r="B15" s="16" t="s">
        <v>37</v>
      </c>
      <c r="C15" s="5" t="s">
        <v>38</v>
      </c>
      <c r="D15" s="13" t="s">
        <v>39</v>
      </c>
      <c r="E15" s="13" t="s">
        <v>40</v>
      </c>
      <c r="F15" s="13" t="s">
        <v>40</v>
      </c>
      <c r="G15" s="13"/>
      <c r="H15" s="17">
        <v>20</v>
      </c>
      <c r="I15" s="17">
        <v>20</v>
      </c>
      <c r="J15" s="5"/>
      <c r="K15" s="36"/>
    </row>
    <row r="16" s="1" customFormat="1" ht="41" customHeight="1" spans="1:11">
      <c r="A16" s="18"/>
      <c r="B16" s="19"/>
      <c r="C16" s="13" t="s">
        <v>41</v>
      </c>
      <c r="D16" s="17" t="s">
        <v>42</v>
      </c>
      <c r="E16" s="20">
        <v>1</v>
      </c>
      <c r="F16" s="17" t="s">
        <v>43</v>
      </c>
      <c r="G16" s="17"/>
      <c r="H16" s="17">
        <v>10</v>
      </c>
      <c r="I16" s="17">
        <v>10</v>
      </c>
      <c r="J16" s="13"/>
      <c r="K16" s="38"/>
    </row>
    <row r="17" ht="41" customHeight="1" spans="1:12">
      <c r="A17" s="15"/>
      <c r="B17" s="21"/>
      <c r="C17" s="5" t="s">
        <v>44</v>
      </c>
      <c r="D17" s="17" t="s">
        <v>45</v>
      </c>
      <c r="E17" s="17" t="s">
        <v>46</v>
      </c>
      <c r="F17" s="17" t="s">
        <v>47</v>
      </c>
      <c r="G17" s="17"/>
      <c r="H17" s="17">
        <v>10</v>
      </c>
      <c r="I17" s="17">
        <v>9</v>
      </c>
      <c r="J17" s="5" t="s">
        <v>48</v>
      </c>
      <c r="K17" s="36"/>
      <c r="L17" s="36"/>
    </row>
    <row r="18" ht="38" customHeight="1" spans="1:11">
      <c r="A18" s="15"/>
      <c r="B18" s="16" t="s">
        <v>49</v>
      </c>
      <c r="C18" s="22" t="s">
        <v>50</v>
      </c>
      <c r="D18" s="17" t="s">
        <v>51</v>
      </c>
      <c r="E18" s="17" t="s">
        <v>52</v>
      </c>
      <c r="F18" s="17" t="s">
        <v>53</v>
      </c>
      <c r="G18" s="17"/>
      <c r="H18" s="17">
        <v>5</v>
      </c>
      <c r="I18" s="17">
        <v>5</v>
      </c>
      <c r="J18" s="5"/>
      <c r="K18" s="36"/>
    </row>
    <row r="19" ht="38" customHeight="1" spans="1:11">
      <c r="A19" s="15"/>
      <c r="B19" s="23"/>
      <c r="C19" s="24"/>
      <c r="D19" s="17" t="s">
        <v>54</v>
      </c>
      <c r="E19" s="25" t="s">
        <v>55</v>
      </c>
      <c r="F19" s="26" t="s">
        <v>55</v>
      </c>
      <c r="G19" s="27"/>
      <c r="H19" s="17">
        <v>5</v>
      </c>
      <c r="I19" s="17">
        <v>5</v>
      </c>
      <c r="J19" s="5"/>
      <c r="K19" s="36"/>
    </row>
    <row r="20" ht="38" customHeight="1" spans="1:10">
      <c r="A20" s="15"/>
      <c r="B20" s="23"/>
      <c r="C20" s="11" t="s">
        <v>56</v>
      </c>
      <c r="D20" s="17"/>
      <c r="E20" s="17"/>
      <c r="F20" s="17"/>
      <c r="G20" s="17"/>
      <c r="H20" s="17"/>
      <c r="I20" s="17"/>
      <c r="J20" s="5"/>
    </row>
    <row r="21" ht="38" customHeight="1" spans="1:10">
      <c r="A21" s="15"/>
      <c r="B21" s="21"/>
      <c r="C21" s="11" t="s">
        <v>57</v>
      </c>
      <c r="D21" s="17"/>
      <c r="E21" s="17"/>
      <c r="F21" s="17"/>
      <c r="G21" s="17"/>
      <c r="H21" s="17"/>
      <c r="I21" s="17"/>
      <c r="J21" s="5"/>
    </row>
    <row r="22" ht="31.5" spans="1:10">
      <c r="A22" s="15"/>
      <c r="B22" s="28" t="s">
        <v>58</v>
      </c>
      <c r="C22" s="28" t="s">
        <v>59</v>
      </c>
      <c r="D22" s="17"/>
      <c r="E22" s="17"/>
      <c r="F22" s="13"/>
      <c r="G22" s="13"/>
      <c r="H22" s="17"/>
      <c r="I22" s="13"/>
      <c r="J22" s="5"/>
    </row>
    <row r="23" ht="31.5" spans="1:11">
      <c r="A23" s="15"/>
      <c r="B23" s="28"/>
      <c r="C23" s="28" t="s">
        <v>60</v>
      </c>
      <c r="D23" s="17" t="s">
        <v>61</v>
      </c>
      <c r="E23" s="20">
        <v>1</v>
      </c>
      <c r="F23" s="29">
        <v>1</v>
      </c>
      <c r="G23" s="13"/>
      <c r="H23" s="17">
        <v>30</v>
      </c>
      <c r="I23" s="13">
        <v>29</v>
      </c>
      <c r="J23" s="11" t="s">
        <v>62</v>
      </c>
      <c r="K23" s="36"/>
    </row>
    <row r="24" ht="37" customHeight="1" spans="1:10">
      <c r="A24" s="15"/>
      <c r="B24" s="28"/>
      <c r="C24" s="28" t="s">
        <v>63</v>
      </c>
      <c r="D24" s="17"/>
      <c r="E24" s="17"/>
      <c r="F24" s="13"/>
      <c r="G24" s="13"/>
      <c r="H24" s="17"/>
      <c r="I24" s="13"/>
      <c r="J24" s="5"/>
    </row>
    <row r="25" ht="40" customHeight="1" spans="1:10">
      <c r="A25" s="15"/>
      <c r="B25" s="28"/>
      <c r="C25" s="28" t="s">
        <v>64</v>
      </c>
      <c r="D25" s="17"/>
      <c r="E25" s="17"/>
      <c r="F25" s="13"/>
      <c r="G25" s="13"/>
      <c r="H25" s="17"/>
      <c r="I25" s="13"/>
      <c r="J25" s="5"/>
    </row>
    <row r="26" ht="51" customHeight="1" spans="1:11">
      <c r="A26" s="15"/>
      <c r="B26" s="28" t="s">
        <v>65</v>
      </c>
      <c r="C26" s="28" t="s">
        <v>66</v>
      </c>
      <c r="D26" s="17" t="s">
        <v>67</v>
      </c>
      <c r="E26" s="13" t="s">
        <v>68</v>
      </c>
      <c r="F26" s="30">
        <v>0.9999</v>
      </c>
      <c r="G26" s="13"/>
      <c r="H26" s="17">
        <v>10</v>
      </c>
      <c r="I26" s="13">
        <v>9</v>
      </c>
      <c r="J26" s="11" t="s">
        <v>62</v>
      </c>
      <c r="K26" s="36"/>
    </row>
    <row r="27" ht="27" customHeight="1" spans="1:10">
      <c r="A27" s="31" t="s">
        <v>69</v>
      </c>
      <c r="B27" s="31"/>
      <c r="C27" s="31"/>
      <c r="D27" s="31"/>
      <c r="E27" s="31"/>
      <c r="F27" s="31"/>
      <c r="G27" s="31"/>
      <c r="H27" s="31">
        <v>100</v>
      </c>
      <c r="I27" s="39">
        <f>SUM(I15:I26)+J8</f>
        <v>94.5938205645161</v>
      </c>
      <c r="J27" s="5"/>
    </row>
    <row r="28" ht="161" customHeight="1" spans="1:10">
      <c r="A28" s="32" t="s">
        <v>70</v>
      </c>
      <c r="B28" s="33"/>
      <c r="C28" s="33"/>
      <c r="D28" s="33"/>
      <c r="E28" s="33"/>
      <c r="F28" s="33"/>
      <c r="G28" s="33"/>
      <c r="H28" s="33"/>
      <c r="I28" s="33"/>
      <c r="J28" s="33"/>
    </row>
  </sheetData>
  <mergeCells count="36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17"/>
    <mergeCell ref="B18:B21"/>
    <mergeCell ref="B22:B25"/>
    <mergeCell ref="C18:C19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见风</cp:lastModifiedBy>
  <dcterms:created xsi:type="dcterms:W3CDTF">2015-06-08T10:17:00Z</dcterms:created>
  <cp:lastPrinted>2020-04-25T18:17:00Z</cp:lastPrinted>
  <dcterms:modified xsi:type="dcterms:W3CDTF">2024-05-14T05:46:22Z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