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<sst xmlns="http://schemas.openxmlformats.org/spreadsheetml/2006/main" count="105" uniqueCount="74">
  <si>
    <t>附件3</t>
  </si>
  <si>
    <r>
      <rPr>
        <b/>
        <sz val="16"/>
        <color theme="1"/>
        <rFont val="宋体"/>
        <charset val="134"/>
      </rPr>
      <t>妇保院中央转移支付2023年医疗卫生机构能力建设</t>
    </r>
    <r>
      <rPr>
        <b/>
        <sz val="16"/>
        <color rgb="FF000000"/>
        <rFont val="宋体"/>
        <charset val="134"/>
      </rPr>
      <t xml:space="preserve">项目支出绩效自评表 </t>
    </r>
  </si>
  <si>
    <t>（2023年度）</t>
  </si>
  <si>
    <t>项目名称</t>
  </si>
  <si>
    <t>妇保院中央转移支付2023年医疗卫生机构能力建设项目</t>
  </si>
  <si>
    <t>主管部门</t>
  </si>
  <si>
    <t>北京市卫生健康委员会</t>
  </si>
  <si>
    <t>实施单位</t>
  </si>
  <si>
    <t>北京妇幼保健院</t>
  </si>
  <si>
    <t>项目负责人</t>
  </si>
  <si>
    <t>武明辉</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</si>
  <si>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</si>
  <si>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</si>
  <si>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</si>
  <si>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</si>
  <si>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</si>
  <si>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</si>
  <si>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</si>
  <si>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</si>
  <si>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</si>
  <si>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</si>
  <si>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</si>
  <si>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</si>
  <si>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</si>
  <si>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</si>
  <si>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</si>
  <si>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</si>
  <si>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按要求完成国家妇幼保健机构能力建设项目的工作任务，完善国家“云上妇幼”远程医疗平台（北京市）拓展功能，充分应用该平台，引导妇产科、儿科优质医疗资源下沉，提升优质医疗资源的可及性。</t>
  </si>
  <si>
    <t>按国家妇幼保健机构能力建设项目的工作任务以及北京市开展信息化建设的要求。对国家“云上妇幼”远程医疗平台（北京市）进行完善，充分应用该平台，引导妇产科、儿科优质医疗资源下沉，提升优质医疗资源的可及性。</t>
  </si>
  <si>
    <t>绩效指标</t>
  </si>
  <si>
    <t>一级指标</t>
  </si>
  <si>
    <t>二级指标</t>
  </si>
  <si>
    <t>三级指标</t>
  </si>
  <si>
    <t>年度指标值(A)</t>
  </si>
  <si>
    <t>实际完成值(B)</t>
  </si>
  <si>
    <t>分值</t>
  </si>
  <si>
    <t>偏差原因分析及改进措施</t>
  </si>
  <si>
    <t>产出指标</t>
  </si>
  <si>
    <t>数量指标</t>
  </si>
  <si>
    <t>依托“云上妇幼”平台开展业务培训次数</t>
  </si>
  <si>
    <t>≥12次</t>
  </si>
  <si>
    <t>36次</t>
  </si>
  <si>
    <t>年初指标值设置偏低</t>
  </si>
  <si>
    <t>社区卫生服务中心、助产机构应用覆盖率</t>
  </si>
  <si>
    <t>≥99%</t>
  </si>
  <si>
    <t>质量指标</t>
  </si>
  <si>
    <t>北京市孕产妇系统管理率</t>
  </si>
  <si>
    <t>≥95%</t>
  </si>
  <si>
    <t>“云上妇幼”支撑平台的新增功能点和技术指标达标率</t>
  </si>
  <si>
    <t>≥90%</t>
  </si>
  <si>
    <t>时效指标</t>
  </si>
  <si>
    <t>按照具体工作进度，完成资金支付比例</t>
  </si>
  <si>
    <t>完成</t>
  </si>
  <si>
    <t>成本指标</t>
  </si>
  <si>
    <t>经济成本指标</t>
  </si>
  <si>
    <t>按批复金额完成</t>
  </si>
  <si>
    <t>本着节俭的原则，按批复金额完成</t>
  </si>
  <si>
    <t>社会成本指标</t>
  </si>
  <si>
    <t>无</t>
  </si>
  <si>
    <t>生态成本指标</t>
  </si>
  <si>
    <t>效果指标</t>
  </si>
  <si>
    <t>经济效益
指标</t>
  </si>
  <si>
    <t>社会效益
指标</t>
  </si>
  <si>
    <t>对提高妇幼卫生监测整体水平的促进作用</t>
  </si>
  <si>
    <t>显著</t>
  </si>
  <si>
    <t>支撑材料、量化程度有待加强</t>
  </si>
  <si>
    <t>生态效益
指标</t>
  </si>
  <si>
    <t>可持续影响指标</t>
  </si>
  <si>
    <t>满意度指标</t>
  </si>
  <si>
    <t>服务对象满意度指标</t>
  </si>
  <si>
    <t>服务对象满意度</t>
  </si>
  <si>
    <t>培训人员满意度80%以上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</si>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</sst>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b/>
      <sz val="16"/>
      <color theme="1"/>
      <name val="宋体"/>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0"/>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3">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9" fontId="4" fillId="0" borderId="2"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9" fontId="4" fillId="0" borderId="1" xfId="3"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217360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zoomScaleSheetLayoutView="71" workbookViewId="0">
      <selection activeCell="J9" sqref="J9"/>
    </sheetView>
  </sheetViews>
  <sheetFormatPr defaultColWidth="9" defaultRowHeight="14"/>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 min="11"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33" customHeight="1" spans="1:10">
      <c r="A4" s="5" t="s">
        <v>3</v>
      </c>
      <c r="B4" s="5"/>
      <c r="C4" s="5"/>
      <c r="D4" s="5" t="s">
        <v>4</v>
      </c>
      <c r="E4" s="5"/>
      <c r="F4" s="5"/>
      <c r="G4" s="5"/>
      <c r="H4" s="5"/>
      <c r="I4" s="5"/>
      <c r="J4" s="5"/>
    </row>
    <row r="5" ht="28.5" customHeight="1" spans="1:10">
      <c r="A5" s="5" t="s">
        <v>5</v>
      </c>
      <c r="B5" s="5"/>
      <c r="C5" s="5"/>
      <c r="D5" s="6" t="s">
        <v>6</v>
      </c>
      <c r="E5" s="7"/>
      <c r="F5" s="8"/>
      <c r="G5" s="5" t="s">
        <v>7</v>
      </c>
      <c r="H5" s="9" t="s">
        <v>8</v>
      </c>
      <c r="I5" s="9"/>
      <c r="J5" s="9"/>
    </row>
    <row r="6" ht="27.75" customHeight="1" spans="1:10">
      <c r="A6" s="5" t="s">
        <v>9</v>
      </c>
      <c r="B6" s="5"/>
      <c r="C6" s="5"/>
      <c r="D6" s="5" t="s">
        <v>10</v>
      </c>
      <c r="E6" s="5"/>
      <c r="F6" s="10"/>
      <c r="G6" s="5" t="s">
        <v>11</v>
      </c>
      <c r="H6" s="9">
        <v>52275319</v>
      </c>
      <c r="I6" s="9"/>
      <c r="J6" s="9"/>
    </row>
    <row r="7" ht="37.5" customHeight="1" spans="1:10">
      <c r="A7" s="11" t="s">
        <v>12</v>
      </c>
      <c r="B7" s="11"/>
      <c r="C7" s="11"/>
      <c r="D7" s="5"/>
      <c r="E7" s="11" t="s">
        <v>13</v>
      </c>
      <c r="F7" s="11" t="s">
        <v>14</v>
      </c>
      <c r="G7" s="11" t="s">
        <v>15</v>
      </c>
      <c r="H7" s="11" t="s">
        <v>16</v>
      </c>
      <c r="I7" s="11" t="s">
        <v>17</v>
      </c>
      <c r="J7" s="5" t="s">
        <v>18</v>
      </c>
    </row>
    <row r="8" ht="27.75" customHeight="1" spans="1:10">
      <c r="A8" s="11"/>
      <c r="B8" s="11"/>
      <c r="C8" s="11"/>
      <c r="D8" s="12" t="s">
        <v>19</v>
      </c>
      <c r="E8" s="5">
        <v>500</v>
      </c>
      <c r="F8" s="5">
        <v>504</v>
      </c>
      <c r="G8" s="5">
        <v>191.245</v>
      </c>
      <c r="H8" s="5">
        <v>10</v>
      </c>
      <c r="I8" s="29">
        <f>G8/F8</f>
        <v>0.379454365079365</v>
      </c>
      <c r="J8" s="30">
        <f>10*I8</f>
        <v>3.79454365079365</v>
      </c>
    </row>
    <row r="9" ht="25.5" customHeight="1" spans="1:10">
      <c r="A9" s="11"/>
      <c r="B9" s="11"/>
      <c r="C9" s="11"/>
      <c r="D9" s="13" t="s">
        <v>20</v>
      </c>
      <c r="E9" s="5">
        <v>500</v>
      </c>
      <c r="F9" s="5">
        <v>504</v>
      </c>
      <c r="G9" s="5">
        <v>191.245</v>
      </c>
      <c r="H9" s="5" t="s">
        <v>21</v>
      </c>
      <c r="I9" s="29">
        <f>G9/F9</f>
        <v>0.379454365079365</v>
      </c>
      <c r="J9" s="11" t="s">
        <v>21</v>
      </c>
    </row>
    <row r="10" ht="24.95" customHeight="1" spans="1:10">
      <c r="A10" s="11"/>
      <c r="B10" s="11"/>
      <c r="C10" s="11"/>
      <c r="D10" s="5" t="s">
        <v>22</v>
      </c>
      <c r="E10" s="5" t="s">
        <v>21</v>
      </c>
      <c r="F10" s="5" t="s">
        <v>21</v>
      </c>
      <c r="G10" s="5" t="s">
        <v>21</v>
      </c>
      <c r="H10" s="5" t="s">
        <v>21</v>
      </c>
      <c r="I10" s="29" t="s">
        <v>21</v>
      </c>
      <c r="J10" s="11" t="s">
        <v>21</v>
      </c>
    </row>
    <row r="11" ht="18.95" customHeight="1" spans="1:10">
      <c r="A11" s="11"/>
      <c r="B11" s="11"/>
      <c r="C11" s="11"/>
      <c r="D11" s="10" t="s">
        <v>23</v>
      </c>
      <c r="E11" s="5" t="s">
        <v>21</v>
      </c>
      <c r="F11" s="5" t="s">
        <v>21</v>
      </c>
      <c r="G11" s="5" t="s">
        <v>21</v>
      </c>
      <c r="H11" s="5" t="s">
        <v>21</v>
      </c>
      <c r="I11" s="29" t="s">
        <v>21</v>
      </c>
      <c r="J11" s="11" t="s">
        <v>21</v>
      </c>
    </row>
    <row r="12" ht="26.1" customHeight="1" spans="1:10">
      <c r="A12" s="14" t="s">
        <v>24</v>
      </c>
      <c r="B12" s="11" t="s">
        <v>25</v>
      </c>
      <c r="C12" s="11"/>
      <c r="D12" s="11"/>
      <c r="E12" s="11"/>
      <c r="F12" s="11" t="s">
        <v>26</v>
      </c>
      <c r="G12" s="11"/>
      <c r="H12" s="11"/>
      <c r="I12" s="11"/>
      <c r="J12" s="11"/>
    </row>
    <row r="13" ht="75" customHeight="1" spans="1:10">
      <c r="A13" s="14"/>
      <c r="B13" s="11" t="s">
        <v>27</v>
      </c>
      <c r="C13" s="11"/>
      <c r="D13" s="11"/>
      <c r="E13" s="11"/>
      <c r="F13" s="11" t="s">
        <v>28</v>
      </c>
      <c r="G13" s="11"/>
      <c r="H13" s="11"/>
      <c r="I13" s="11"/>
      <c r="J13" s="11"/>
    </row>
    <row r="14" ht="38.25" customHeight="1" spans="1:10">
      <c r="A14" s="14" t="s">
        <v>29</v>
      </c>
      <c r="B14" s="11" t="s">
        <v>30</v>
      </c>
      <c r="C14" s="5" t="s">
        <v>31</v>
      </c>
      <c r="D14" s="5" t="s">
        <v>32</v>
      </c>
      <c r="E14" s="5" t="s">
        <v>33</v>
      </c>
      <c r="F14" s="11" t="s">
        <v>34</v>
      </c>
      <c r="G14" s="11"/>
      <c r="H14" s="11" t="s">
        <v>35</v>
      </c>
      <c r="I14" s="11" t="s">
        <v>18</v>
      </c>
      <c r="J14" s="11" t="s">
        <v>36</v>
      </c>
    </row>
    <row r="15" ht="54.95" customHeight="1" spans="1:10">
      <c r="A15" s="14"/>
      <c r="B15" s="15" t="s">
        <v>37</v>
      </c>
      <c r="C15" s="16" t="s">
        <v>38</v>
      </c>
      <c r="D15" s="11" t="s">
        <v>39</v>
      </c>
      <c r="E15" s="5" t="s">
        <v>40</v>
      </c>
      <c r="F15" s="6" t="s">
        <v>41</v>
      </c>
      <c r="G15" s="8"/>
      <c r="H15" s="11">
        <v>10</v>
      </c>
      <c r="I15" s="11">
        <v>9</v>
      </c>
      <c r="J15" s="11" t="s">
        <v>42</v>
      </c>
    </row>
    <row r="16" ht="51.75" customHeight="1" spans="1:10">
      <c r="A16" s="14"/>
      <c r="B16" s="17"/>
      <c r="C16" s="18"/>
      <c r="D16" s="11" t="s">
        <v>43</v>
      </c>
      <c r="E16" s="5" t="s">
        <v>44</v>
      </c>
      <c r="F16" s="19">
        <v>1</v>
      </c>
      <c r="G16" s="8"/>
      <c r="H16" s="11">
        <v>10</v>
      </c>
      <c r="I16" s="11">
        <v>10</v>
      </c>
      <c r="J16" s="5"/>
    </row>
    <row r="17" ht="41.1" customHeight="1" spans="1:10">
      <c r="A17" s="14"/>
      <c r="B17" s="17"/>
      <c r="C17" s="16" t="s">
        <v>45</v>
      </c>
      <c r="D17" s="11" t="s">
        <v>46</v>
      </c>
      <c r="E17" s="11" t="s">
        <v>47</v>
      </c>
      <c r="F17" s="20">
        <v>0.99</v>
      </c>
      <c r="G17" s="11"/>
      <c r="H17" s="11">
        <v>10</v>
      </c>
      <c r="I17" s="11">
        <v>10</v>
      </c>
      <c r="J17" s="5"/>
    </row>
    <row r="18" ht="67.5" customHeight="1" spans="1:10">
      <c r="A18" s="14"/>
      <c r="B18" s="17"/>
      <c r="C18" s="18"/>
      <c r="D18" s="11" t="s">
        <v>48</v>
      </c>
      <c r="E18" s="11" t="s">
        <v>49</v>
      </c>
      <c r="F18" s="21">
        <v>0.9</v>
      </c>
      <c r="G18" s="22"/>
      <c r="H18" s="11">
        <v>10</v>
      </c>
      <c r="I18" s="11">
        <v>10</v>
      </c>
      <c r="J18" s="31"/>
    </row>
    <row r="19" ht="66" customHeight="1" spans="1:10">
      <c r="A19" s="14"/>
      <c r="B19" s="23"/>
      <c r="C19" s="5" t="s">
        <v>50</v>
      </c>
      <c r="D19" s="11" t="s">
        <v>51</v>
      </c>
      <c r="E19" s="11" t="s">
        <v>52</v>
      </c>
      <c r="F19" s="11" t="s">
        <v>52</v>
      </c>
      <c r="G19" s="11"/>
      <c r="H19" s="11">
        <v>5</v>
      </c>
      <c r="I19" s="11">
        <v>5</v>
      </c>
      <c r="J19" s="5"/>
    </row>
    <row r="20" ht="38.1" customHeight="1" spans="1:10">
      <c r="A20" s="14"/>
      <c r="B20" s="15" t="s">
        <v>53</v>
      </c>
      <c r="C20" s="11" t="s">
        <v>54</v>
      </c>
      <c r="D20" s="11" t="s">
        <v>55</v>
      </c>
      <c r="E20" s="11" t="s">
        <v>56</v>
      </c>
      <c r="F20" s="11" t="s">
        <v>52</v>
      </c>
      <c r="G20" s="11"/>
      <c r="H20" s="11">
        <v>5</v>
      </c>
      <c r="I20" s="11">
        <v>5</v>
      </c>
      <c r="J20" s="5"/>
    </row>
    <row r="21" ht="38.1" customHeight="1" spans="1:10">
      <c r="A21" s="14"/>
      <c r="B21" s="17"/>
      <c r="C21" s="11" t="s">
        <v>57</v>
      </c>
      <c r="D21" s="5" t="s">
        <v>58</v>
      </c>
      <c r="E21" s="11" t="s">
        <v>58</v>
      </c>
      <c r="F21" s="11" t="s">
        <v>58</v>
      </c>
      <c r="G21" s="11"/>
      <c r="H21" s="11">
        <v>0</v>
      </c>
      <c r="I21" s="11">
        <v>0</v>
      </c>
      <c r="J21" s="5"/>
    </row>
    <row r="22" ht="38.1" customHeight="1" spans="1:10">
      <c r="A22" s="14"/>
      <c r="B22" s="23"/>
      <c r="C22" s="11" t="s">
        <v>59</v>
      </c>
      <c r="D22" s="5" t="s">
        <v>58</v>
      </c>
      <c r="E22" s="11" t="s">
        <v>58</v>
      </c>
      <c r="F22" s="11" t="s">
        <v>58</v>
      </c>
      <c r="G22" s="11"/>
      <c r="H22" s="11">
        <v>0</v>
      </c>
      <c r="I22" s="11">
        <v>0</v>
      </c>
      <c r="J22" s="5"/>
    </row>
    <row r="23" ht="30" spans="1:10">
      <c r="A23" s="14"/>
      <c r="B23" s="24" t="s">
        <v>60</v>
      </c>
      <c r="C23" s="24" t="s">
        <v>61</v>
      </c>
      <c r="D23" s="5" t="s">
        <v>58</v>
      </c>
      <c r="E23" s="11" t="s">
        <v>58</v>
      </c>
      <c r="F23" s="5" t="s">
        <v>58</v>
      </c>
      <c r="G23" s="5"/>
      <c r="H23" s="11">
        <v>0</v>
      </c>
      <c r="I23" s="5">
        <v>0</v>
      </c>
      <c r="J23" s="5"/>
    </row>
    <row r="24" ht="46.5" customHeight="1" spans="1:10">
      <c r="A24" s="14"/>
      <c r="B24" s="24"/>
      <c r="C24" s="24" t="s">
        <v>62</v>
      </c>
      <c r="D24" s="11" t="s">
        <v>63</v>
      </c>
      <c r="E24" s="11" t="s">
        <v>64</v>
      </c>
      <c r="F24" s="5" t="s">
        <v>64</v>
      </c>
      <c r="G24" s="5"/>
      <c r="H24" s="11">
        <v>30</v>
      </c>
      <c r="I24" s="5">
        <v>29</v>
      </c>
      <c r="J24" s="11" t="s">
        <v>65</v>
      </c>
    </row>
    <row r="25" ht="36.95" customHeight="1" spans="1:10">
      <c r="A25" s="14"/>
      <c r="B25" s="24"/>
      <c r="C25" s="24" t="s">
        <v>66</v>
      </c>
      <c r="D25" s="5" t="s">
        <v>58</v>
      </c>
      <c r="E25" s="11" t="s">
        <v>58</v>
      </c>
      <c r="F25" s="5" t="s">
        <v>58</v>
      </c>
      <c r="G25" s="5"/>
      <c r="H25" s="11">
        <v>0</v>
      </c>
      <c r="I25" s="5">
        <v>0</v>
      </c>
      <c r="J25" s="5"/>
    </row>
    <row r="26" ht="39.95" customHeight="1" spans="1:10">
      <c r="A26" s="14"/>
      <c r="B26" s="24"/>
      <c r="C26" s="24" t="s">
        <v>67</v>
      </c>
      <c r="D26" s="5" t="s">
        <v>58</v>
      </c>
      <c r="E26" s="11" t="s">
        <v>58</v>
      </c>
      <c r="F26" s="5" t="s">
        <v>58</v>
      </c>
      <c r="G26" s="5"/>
      <c r="H26" s="11">
        <v>0</v>
      </c>
      <c r="I26" s="5">
        <v>0</v>
      </c>
      <c r="J26" s="5"/>
    </row>
    <row r="27" ht="51" customHeight="1" spans="1:10">
      <c r="A27" s="14"/>
      <c r="B27" s="24" t="s">
        <v>68</v>
      </c>
      <c r="C27" s="24" t="s">
        <v>69</v>
      </c>
      <c r="D27" s="11" t="s">
        <v>70</v>
      </c>
      <c r="E27" s="11" t="s">
        <v>71</v>
      </c>
      <c r="F27" s="25">
        <v>0.979</v>
      </c>
      <c r="G27" s="25"/>
      <c r="H27" s="11">
        <v>10</v>
      </c>
      <c r="I27" s="5">
        <v>10</v>
      </c>
      <c r="J27" s="11"/>
    </row>
    <row r="28" ht="27" customHeight="1" spans="1:10">
      <c r="A28" s="26" t="s">
        <v>72</v>
      </c>
      <c r="B28" s="26"/>
      <c r="C28" s="26"/>
      <c r="D28" s="26"/>
      <c r="E28" s="26"/>
      <c r="F28" s="26"/>
      <c r="G28" s="26"/>
      <c r="H28" s="26">
        <v>100</v>
      </c>
      <c r="I28" s="32">
        <f>SUM(I15:I27)+J8</f>
        <v>91.7945436507937</v>
      </c>
      <c r="J28" s="5"/>
    </row>
    <row r="29" ht="161.1" customHeight="1" spans="1:10">
      <c r="A29" s="27" t="s">
        <v>73</v>
      </c>
      <c r="B29" s="28"/>
      <c r="C29" s="28"/>
      <c r="D29" s="28"/>
      <c r="E29" s="28"/>
      <c r="F29" s="28"/>
      <c r="G29" s="28"/>
      <c r="H29" s="28"/>
      <c r="I29" s="28"/>
      <c r="J29" s="28"/>
    </row>
  </sheetData>
  <mergeCells count="38">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9"/>
    <mergeCell ref="B20:B22"/>
    <mergeCell ref="B23:B26"/>
    <mergeCell ref="C15:C16"/>
    <mergeCell ref="C17:C18"/>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2024-05-16T09:32:05Z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