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<sst xmlns="http://schemas.openxmlformats.org/spreadsheetml/2006/main" count="98" uniqueCount="86">
  <si>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</si>
  <si>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</si>
  <si>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</si>
  <si>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</si>
  <si>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卫生监督综合管理项目</t>
  </si>
  <si>
    <t>主管部门</t>
  </si>
  <si>
    <t>北京市卫生健康委员会</t>
  </si>
  <si>
    <t>实施单位</t>
  </si>
  <si>
    <t>北京市卫生健康监督所</t>
  </si>
  <si>
    <t>项目负责人</t>
  </si>
  <si>
    <t>赵丹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</si>
  <si>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</si>
  <si>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</si>
  <si>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</si>
  <si>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</si>
  <si>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</si>
  <si>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</si>
  <si>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</si>
  <si>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</si>
  <si>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</si>
  <si>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</si>
  <si>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</si>
  <si>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</si>
  <si>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</si>
  <si>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</si>
  <si>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</si>
  <si>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</si>
  <si>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医疗卫生方面：进一步加强医疗卫生监督执法相关工作，及时发现违法线索，提高管理相对人守法意识及规范依法执业行为，提高卫生监督员执法水平、行为，保证复杂案件专家鉴定工作顺利开展，圆满完成卫生监督执法工作。2.公共卫生方面：提升公共场所卫生监督执法能力水平，完成全市生活饮用水污染事件的调查处理协调工作。通过邀请相关专业权威专家指导，防止放射损伤的发生，解决学校卫生监督执法过程中的相关难点问题。3.稽查方面：促进京津冀三地卫生执法标准统一；完善行政处罚案件办理程序，提高执法人员文书制作水平，推进执法责任制的落实；推进规范、文明执法，防范执法风险，督促重点工作的落实。4.广泛开展卫生健康监督领域的成果宣传，塑造卫生监督良好形象，提升卫生监督的公信力和群众认同程度，促进卫生监督机构和社会公众之间实现有效沟通和良性互动，营造卫生监督全民参与的氛围。</t>
  </si>
  <si>
    <t>1.及时发现并排除公共卫生安全隐患，重大活动保障期间未发生突发公共卫生事件，重大活动风险有效排除率100%。2.与津冀、雄安新区、山西长治、江西信丰开展交流帮扶，多次往返协作单位授课或交流。3.根据科室实际工作需求完成全部宣传资料、统计分析、年鉴等印刷。4.对全市100个重点的村镇、各类美容机构40家、眼科诊所30家、中医备案诊所60家开展了全覆盖式暗访。5.通过对比色仪、流通杯、电磁阀等14种泳池水质在线监测设备易损件进行更换，保持游泳池水质在线监控管理系统处于良好运行状态。6.邀请医疗技术、医院管理、行业协会、法律等方面的专家，针对复杂疑难问题、案件及其他相关事宜进行专业解读、问题研讨、方案制定、协助实施等工作，进一步规范行政执法行为。7.通过在热点线路公交候车亭、地铁、大型社区设置卫生监督宣传公益广告点位等系列宣传活动，宣传卫生国家法律法规要求，关口前移；提高公众对违法行为的认识、辨别能力，共同营造良好的公共卫生氛围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</si>
  <si>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</si>
  <si>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</si>
  <si>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</si>
  <si>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</si>
  <si>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</si>
  <si>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</si>
  <si>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</si>
  <si>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</si>
  <si>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</si>
  <si>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</si>
  <si>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各类资料印刷数量的总需求</t>
  </si>
  <si>
    <t>≥41000册</t>
  </si>
  <si>
    <t>65083册</t>
  </si>
  <si>
    <t>与各地开展多形式交流协作次数</t>
  </si>
  <si>
    <t>≥2次</t>
  </si>
  <si>
    <t>4次</t>
  </si>
  <si>
    <t>泳池水质在线监测设备易损件更换项目探头维护数量</t>
  </si>
  <si>
    <t>＝80个</t>
  </si>
  <si>
    <t>80个</t>
  </si>
  <si>
    <t>采购现场快速检测试剂</t>
  </si>
  <si>
    <t>≥200户次</t>
  </si>
  <si>
    <t>240户次</t>
  </si>
  <si>
    <t>开展公益宣传广告点位数</t>
  </si>
  <si>
    <t>≥200个</t>
  </si>
  <si>
    <t>220个</t>
  </si>
  <si>
    <t>打击非法行医暗访项目检查重点地区覆盖点位</t>
  </si>
  <si>
    <t>≥90%</t>
  </si>
  <si>
    <t>质量指标</t>
  </si>
  <si>
    <t>打击非法行医暗访项目发现线索上报率</t>
  </si>
  <si>
    <t>＝100%</t>
  </si>
  <si>
    <t xml:space="preserve">宣传品质量合格率 </t>
  </si>
  <si>
    <t>印刷入库成品合格率</t>
  </si>
  <si>
    <t>时效指标</t>
  </si>
  <si>
    <t>项目实施的及时性</t>
  </si>
  <si>
    <t>≤12月</t>
  </si>
  <si>
    <t>12月</t>
  </si>
  <si>
    <t>成本指标（10分）</t>
  </si>
  <si>
    <t>经济成本指标</t>
  </si>
  <si>
    <t>项目预算控制数</t>
  </si>
  <si>
    <t>≤250.218022万元</t>
  </si>
  <si>
    <t>250.116632万元</t>
  </si>
  <si>
    <t>效果指标（30分）</t>
  </si>
  <si>
    <t>社会效益
指标</t>
  </si>
  <si>
    <t xml:space="preserve">应急处置突发公共卫生事件 </t>
  </si>
  <si>
    <t>及时处置</t>
  </si>
  <si>
    <t>可持续影响指标</t>
  </si>
  <si>
    <t>公益广告人群回忆率</t>
  </si>
  <si>
    <t>≥70%</t>
  </si>
  <si>
    <t>学习优秀案例，提升办案水平</t>
  </si>
  <si>
    <t>促进提升卫生监督执法能力</t>
  </si>
  <si>
    <t>提高和规范卫生监督员执法水平、行为，保障人民群众的健康权益，圆满完成卫生监督执法工作。</t>
  </si>
  <si>
    <t>满意度
指标（10分）</t>
  </si>
  <si>
    <t>服务对象满意度指标</t>
  </si>
  <si>
    <t>印刷需求科室满意度</t>
  </si>
  <si>
    <t>宣传需求科室满意度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</si>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</sst>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4" fillId="0" borderId="8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/>
    </xf>
    <xf numFmtId="9" fontId="4" fillId="0" borderId="9" xfId="0" applyNumberFormat="1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85" zoomScaleNormal="100" workbookViewId="0">
      <selection activeCell="I31" sqref="I31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7" t="s">
        <v>6</v>
      </c>
      <c r="E5" s="8"/>
      <c r="F5" s="9"/>
      <c r="G5" s="10" t="s">
        <v>7</v>
      </c>
      <c r="H5" s="11" t="s">
        <v>8</v>
      </c>
      <c r="I5" s="11"/>
      <c r="J5" s="11"/>
    </row>
    <row r="6" ht="20" customHeight="1" spans="1:10">
      <c r="A6" s="5" t="s">
        <v>9</v>
      </c>
      <c r="B6" s="5"/>
      <c r="C6" s="5"/>
      <c r="D6" s="6" t="s">
        <v>10</v>
      </c>
      <c r="E6" s="6"/>
      <c r="F6" s="12"/>
      <c r="G6" s="5" t="s">
        <v>11</v>
      </c>
      <c r="H6" s="11">
        <v>83366811</v>
      </c>
      <c r="I6" s="11"/>
      <c r="J6" s="11"/>
    </row>
    <row r="7" ht="30" spans="1:10">
      <c r="A7" s="13" t="s">
        <v>12</v>
      </c>
      <c r="B7" s="13"/>
      <c r="C7" s="13"/>
      <c r="D7" s="5"/>
      <c r="E7" s="13" t="s">
        <v>13</v>
      </c>
      <c r="F7" s="13" t="s">
        <v>14</v>
      </c>
      <c r="G7" s="13" t="s">
        <v>15</v>
      </c>
      <c r="H7" s="13" t="s">
        <v>16</v>
      </c>
      <c r="I7" s="13" t="s">
        <v>17</v>
      </c>
      <c r="J7" s="5" t="s">
        <v>18</v>
      </c>
    </row>
    <row r="8" ht="20" customHeight="1" spans="1:10">
      <c r="A8" s="13"/>
      <c r="B8" s="13"/>
      <c r="C8" s="13"/>
      <c r="D8" s="14" t="s">
        <v>19</v>
      </c>
      <c r="E8" s="5">
        <v>250.7189</v>
      </c>
      <c r="F8" s="5">
        <v>250.218022</v>
      </c>
      <c r="G8" s="5">
        <v>250.116632</v>
      </c>
      <c r="H8" s="5">
        <v>10</v>
      </c>
      <c r="I8" s="42">
        <f>G8/F8</f>
        <v>0.999594793375835</v>
      </c>
      <c r="J8" s="43">
        <f>10*I8</f>
        <v>9.99594793375835</v>
      </c>
    </row>
    <row r="9" ht="15" spans="1:10">
      <c r="A9" s="13"/>
      <c r="B9" s="13"/>
      <c r="C9" s="13"/>
      <c r="D9" s="15" t="s">
        <v>20</v>
      </c>
      <c r="E9" s="5">
        <v>250.7189</v>
      </c>
      <c r="F9" s="5">
        <v>250.218022</v>
      </c>
      <c r="G9" s="5">
        <v>250.116632</v>
      </c>
      <c r="H9" s="5" t="s">
        <v>21</v>
      </c>
      <c r="I9" s="42">
        <f>G9/F9</f>
        <v>0.999594793375835</v>
      </c>
      <c r="J9" s="13" t="s">
        <v>21</v>
      </c>
    </row>
    <row r="10" ht="25" customHeight="1" spans="1:10">
      <c r="A10" s="13"/>
      <c r="B10" s="13"/>
      <c r="C10" s="13"/>
      <c r="D10" s="5" t="s">
        <v>22</v>
      </c>
      <c r="E10" s="5"/>
      <c r="F10" s="5"/>
      <c r="G10" s="5"/>
      <c r="H10" s="5" t="s">
        <v>21</v>
      </c>
      <c r="I10" s="42"/>
      <c r="J10" s="13" t="s">
        <v>21</v>
      </c>
    </row>
    <row r="11" ht="19" customHeight="1" spans="1:10">
      <c r="A11" s="13"/>
      <c r="B11" s="13"/>
      <c r="C11" s="13"/>
      <c r="D11" s="12" t="s">
        <v>23</v>
      </c>
      <c r="E11" s="5"/>
      <c r="F11" s="5"/>
      <c r="G11" s="5"/>
      <c r="H11" s="5" t="s">
        <v>21</v>
      </c>
      <c r="I11" s="42"/>
      <c r="J11" s="13" t="s">
        <v>21</v>
      </c>
    </row>
    <row r="12" ht="26" customHeight="1" spans="1:10">
      <c r="A12" s="16" t="s">
        <v>24</v>
      </c>
      <c r="B12" s="13" t="s">
        <v>25</v>
      </c>
      <c r="C12" s="13"/>
      <c r="D12" s="13"/>
      <c r="E12" s="13"/>
      <c r="F12" s="13" t="s">
        <v>26</v>
      </c>
      <c r="G12" s="13"/>
      <c r="H12" s="13"/>
      <c r="I12" s="13"/>
      <c r="J12" s="13"/>
    </row>
    <row r="13" ht="272" customHeight="1" spans="1:10">
      <c r="A13" s="16"/>
      <c r="B13" s="13" t="s">
        <v>27</v>
      </c>
      <c r="C13" s="13"/>
      <c r="D13" s="13"/>
      <c r="E13" s="13"/>
      <c r="F13" s="13" t="s">
        <v>28</v>
      </c>
      <c r="G13" s="13"/>
      <c r="H13" s="13"/>
      <c r="I13" s="13"/>
      <c r="J13" s="13"/>
    </row>
    <row r="14" ht="30" spans="1:10">
      <c r="A14" s="16" t="s">
        <v>29</v>
      </c>
      <c r="B14" s="13" t="s">
        <v>30</v>
      </c>
      <c r="C14" s="5" t="s">
        <v>31</v>
      </c>
      <c r="D14" s="5" t="s">
        <v>32</v>
      </c>
      <c r="E14" s="5" t="s">
        <v>33</v>
      </c>
      <c r="F14" s="13" t="s">
        <v>34</v>
      </c>
      <c r="G14" s="13"/>
      <c r="H14" s="13" t="s">
        <v>35</v>
      </c>
      <c r="I14" s="13" t="s">
        <v>18</v>
      </c>
      <c r="J14" s="13" t="s">
        <v>36</v>
      </c>
    </row>
    <row r="15" ht="41" customHeight="1" spans="1:10">
      <c r="A15" s="16"/>
      <c r="B15" s="17" t="s">
        <v>37</v>
      </c>
      <c r="C15" s="18" t="s">
        <v>38</v>
      </c>
      <c r="D15" s="13" t="s">
        <v>39</v>
      </c>
      <c r="E15" s="5" t="s">
        <v>40</v>
      </c>
      <c r="F15" s="5" t="s">
        <v>41</v>
      </c>
      <c r="G15" s="5"/>
      <c r="H15" s="13">
        <v>4</v>
      </c>
      <c r="I15" s="13">
        <v>4</v>
      </c>
      <c r="J15" s="5"/>
    </row>
    <row r="16" customFormat="1" ht="41" customHeight="1" spans="1:10">
      <c r="A16" s="16"/>
      <c r="B16" s="19"/>
      <c r="C16" s="20"/>
      <c r="D16" s="13" t="s">
        <v>42</v>
      </c>
      <c r="E16" s="5" t="s">
        <v>43</v>
      </c>
      <c r="F16" s="21" t="s">
        <v>44</v>
      </c>
      <c r="G16" s="22"/>
      <c r="H16" s="13">
        <v>4</v>
      </c>
      <c r="I16" s="13">
        <v>4</v>
      </c>
      <c r="J16" s="5"/>
    </row>
    <row r="17" customFormat="1" ht="45" spans="1:10">
      <c r="A17" s="16"/>
      <c r="B17" s="19"/>
      <c r="C17" s="20"/>
      <c r="D17" s="13" t="s">
        <v>45</v>
      </c>
      <c r="E17" s="46" t="s">
        <v>46</v>
      </c>
      <c r="F17" s="21" t="s">
        <v>47</v>
      </c>
      <c r="G17" s="22"/>
      <c r="H17" s="13">
        <v>4</v>
      </c>
      <c r="I17" s="13">
        <v>4</v>
      </c>
      <c r="J17" s="5"/>
    </row>
    <row r="18" customFormat="1" ht="30" spans="1:10">
      <c r="A18" s="16"/>
      <c r="B18" s="19"/>
      <c r="C18" s="20"/>
      <c r="D18" s="13" t="s">
        <v>48</v>
      </c>
      <c r="E18" s="5" t="s">
        <v>49</v>
      </c>
      <c r="F18" s="21" t="s">
        <v>50</v>
      </c>
      <c r="G18" s="22"/>
      <c r="H18" s="13">
        <v>4</v>
      </c>
      <c r="I18" s="13">
        <v>4</v>
      </c>
      <c r="J18" s="13"/>
    </row>
    <row r="19" customFormat="1" ht="41" customHeight="1" spans="1:10">
      <c r="A19" s="16"/>
      <c r="B19" s="19"/>
      <c r="C19" s="20"/>
      <c r="D19" s="13" t="s">
        <v>51</v>
      </c>
      <c r="E19" s="5" t="s">
        <v>52</v>
      </c>
      <c r="F19" s="21" t="s">
        <v>53</v>
      </c>
      <c r="G19" s="22"/>
      <c r="H19" s="13">
        <v>4</v>
      </c>
      <c r="I19" s="13">
        <v>4</v>
      </c>
      <c r="J19" s="5"/>
    </row>
    <row r="20" customFormat="1" ht="45" spans="1:10">
      <c r="A20" s="16"/>
      <c r="B20" s="19"/>
      <c r="C20" s="10"/>
      <c r="D20" s="13" t="s">
        <v>54</v>
      </c>
      <c r="E20" s="5" t="s">
        <v>55</v>
      </c>
      <c r="F20" s="23">
        <v>1</v>
      </c>
      <c r="G20" s="24"/>
      <c r="H20" s="13">
        <v>4</v>
      </c>
      <c r="I20" s="13">
        <v>4</v>
      </c>
      <c r="J20" s="5"/>
    </row>
    <row r="21" s="1" customFormat="1" ht="41" customHeight="1" spans="1:10">
      <c r="A21" s="25"/>
      <c r="B21" s="26"/>
      <c r="C21" s="27" t="s">
        <v>56</v>
      </c>
      <c r="D21" s="28" t="s">
        <v>57</v>
      </c>
      <c r="E21" s="47" t="s">
        <v>58</v>
      </c>
      <c r="F21" s="29">
        <v>1</v>
      </c>
      <c r="G21" s="30"/>
      <c r="H21" s="28">
        <v>4</v>
      </c>
      <c r="I21" s="28">
        <v>4</v>
      </c>
      <c r="J21" s="44"/>
    </row>
    <row r="22" s="1" customFormat="1" ht="41" customHeight="1" spans="1:10">
      <c r="A22" s="25"/>
      <c r="B22" s="26"/>
      <c r="C22" s="31"/>
      <c r="D22" s="28" t="s">
        <v>59</v>
      </c>
      <c r="E22" s="47" t="s">
        <v>58</v>
      </c>
      <c r="F22" s="32">
        <v>1</v>
      </c>
      <c r="G22" s="32"/>
      <c r="H22" s="28">
        <v>4</v>
      </c>
      <c r="I22" s="28">
        <v>4</v>
      </c>
      <c r="J22" s="44"/>
    </row>
    <row r="23" s="1" customFormat="1" ht="41" customHeight="1" spans="1:10">
      <c r="A23" s="25"/>
      <c r="B23" s="26"/>
      <c r="C23" s="33"/>
      <c r="D23" s="28" t="s">
        <v>60</v>
      </c>
      <c r="E23" s="47" t="s">
        <v>58</v>
      </c>
      <c r="F23" s="32">
        <v>1</v>
      </c>
      <c r="G23" s="32"/>
      <c r="H23" s="28">
        <v>4</v>
      </c>
      <c r="I23" s="28">
        <v>4</v>
      </c>
      <c r="J23" s="44"/>
    </row>
    <row r="24" ht="41" customHeight="1" spans="1:10">
      <c r="A24" s="16"/>
      <c r="B24" s="34"/>
      <c r="C24" s="5" t="s">
        <v>61</v>
      </c>
      <c r="D24" s="13" t="s">
        <v>62</v>
      </c>
      <c r="E24" s="13" t="s">
        <v>63</v>
      </c>
      <c r="F24" s="13" t="s">
        <v>64</v>
      </c>
      <c r="G24" s="13"/>
      <c r="H24" s="13">
        <v>4</v>
      </c>
      <c r="I24" s="13">
        <v>4</v>
      </c>
      <c r="J24" s="5"/>
    </row>
    <row r="25" ht="45" spans="1:10">
      <c r="A25" s="16"/>
      <c r="B25" s="17" t="s">
        <v>65</v>
      </c>
      <c r="C25" s="13" t="s">
        <v>66</v>
      </c>
      <c r="D25" s="35" t="s">
        <v>67</v>
      </c>
      <c r="E25" s="35" t="s">
        <v>68</v>
      </c>
      <c r="F25" s="35" t="s">
        <v>69</v>
      </c>
      <c r="G25" s="35"/>
      <c r="H25" s="35">
        <v>10</v>
      </c>
      <c r="I25" s="35">
        <v>10</v>
      </c>
      <c r="J25" s="5"/>
    </row>
    <row r="26" ht="35" customHeight="1" spans="1:10">
      <c r="A26" s="16"/>
      <c r="B26" s="17" t="s">
        <v>70</v>
      </c>
      <c r="C26" s="36" t="s">
        <v>71</v>
      </c>
      <c r="D26" s="13" t="s">
        <v>72</v>
      </c>
      <c r="E26" s="13" t="s">
        <v>73</v>
      </c>
      <c r="F26" s="5" t="s">
        <v>73</v>
      </c>
      <c r="G26" s="5"/>
      <c r="H26" s="13">
        <v>10</v>
      </c>
      <c r="I26" s="5">
        <v>10</v>
      </c>
      <c r="J26" s="5"/>
    </row>
    <row r="27" ht="40" customHeight="1" spans="1:10">
      <c r="A27" s="16"/>
      <c r="B27" s="19"/>
      <c r="C27" s="17" t="s">
        <v>74</v>
      </c>
      <c r="D27" s="13" t="s">
        <v>75</v>
      </c>
      <c r="E27" s="13" t="s">
        <v>76</v>
      </c>
      <c r="F27" s="32">
        <v>0.9</v>
      </c>
      <c r="G27" s="32"/>
      <c r="H27" s="13">
        <v>10</v>
      </c>
      <c r="I27" s="5">
        <v>10</v>
      </c>
      <c r="J27" s="5"/>
    </row>
    <row r="28" ht="67" customHeight="1" spans="1:10">
      <c r="A28" s="16"/>
      <c r="B28" s="34"/>
      <c r="C28" s="34"/>
      <c r="D28" s="13" t="s">
        <v>77</v>
      </c>
      <c r="E28" s="13" t="s">
        <v>78</v>
      </c>
      <c r="F28" s="37" t="s">
        <v>79</v>
      </c>
      <c r="G28" s="38"/>
      <c r="H28" s="13">
        <v>10</v>
      </c>
      <c r="I28" s="5">
        <v>10</v>
      </c>
      <c r="J28" s="5"/>
    </row>
    <row r="29" ht="40" customHeight="1" spans="1:10">
      <c r="A29" s="16"/>
      <c r="B29" s="19" t="s">
        <v>80</v>
      </c>
      <c r="C29" s="36" t="s">
        <v>81</v>
      </c>
      <c r="D29" s="13" t="s">
        <v>82</v>
      </c>
      <c r="E29" s="13" t="s">
        <v>55</v>
      </c>
      <c r="F29" s="29">
        <v>1</v>
      </c>
      <c r="G29" s="30"/>
      <c r="H29" s="13">
        <v>5</v>
      </c>
      <c r="I29" s="5">
        <v>5</v>
      </c>
      <c r="J29" s="5"/>
    </row>
    <row r="30" ht="51" customHeight="1" spans="1:10">
      <c r="A30" s="16"/>
      <c r="B30" s="34"/>
      <c r="C30" s="36" t="s">
        <v>81</v>
      </c>
      <c r="D30" s="13" t="s">
        <v>83</v>
      </c>
      <c r="E30" s="5" t="s">
        <v>55</v>
      </c>
      <c r="F30" s="32">
        <v>1</v>
      </c>
      <c r="G30" s="32"/>
      <c r="H30" s="13">
        <v>5</v>
      </c>
      <c r="I30" s="5">
        <v>5</v>
      </c>
      <c r="J30" s="13"/>
    </row>
    <row r="31" ht="27" customHeight="1" spans="1:10">
      <c r="A31" s="39" t="s">
        <v>84</v>
      </c>
      <c r="B31" s="39"/>
      <c r="C31" s="39"/>
      <c r="D31" s="39"/>
      <c r="E31" s="39"/>
      <c r="F31" s="39"/>
      <c r="G31" s="39"/>
      <c r="H31" s="39">
        <v>100</v>
      </c>
      <c r="I31" s="45">
        <f>SUM(I15:I30)+J8</f>
        <v>99.9959479337583</v>
      </c>
      <c r="J31" s="5"/>
    </row>
    <row r="32" ht="161" customHeight="1" spans="1:10">
      <c r="A32" s="40" t="s">
        <v>85</v>
      </c>
      <c r="B32" s="41"/>
      <c r="C32" s="41"/>
      <c r="D32" s="41"/>
      <c r="E32" s="41"/>
      <c r="F32" s="41"/>
      <c r="G32" s="41"/>
      <c r="H32" s="41"/>
      <c r="I32" s="41"/>
      <c r="J32" s="41"/>
    </row>
  </sheetData>
  <mergeCells count="42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2:A13"/>
    <mergeCell ref="A14:A30"/>
    <mergeCell ref="B15:B24"/>
    <mergeCell ref="B26:B28"/>
    <mergeCell ref="B29:B30"/>
    <mergeCell ref="C15:C20"/>
    <mergeCell ref="C21:C23"/>
    <mergeCell ref="C27:C28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2015-06-08T10:17:00Z</dcterms:created>
  <cp:lastPrinted>2020-04-25T18:17:00Z</cp:lastPrinted>
  <dcterms:modified xsi:type="dcterms:W3CDTF">2024-05-11T07:17:23Z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