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<sst xmlns="http://schemas.openxmlformats.org/spreadsheetml/2006/main" count="105" uniqueCount="77">
  <si>
    <t>附件3</t>
  </si>
  <si>
    <r>
      <rPr>
        <b/>
        <sz val="16"/>
        <rFont val="宋体"/>
        <charset val="134"/>
      </rPr>
      <t xml:space="preserve"> 北京妇幼保健院提前下达2022年中央转移支付重大传染病防治项目支出绩效自评表</t>
    </r>
    <r>
      <rPr>
        <sz val="16"/>
        <rFont val="宋体"/>
        <charset val="134"/>
      </rPr>
      <t xml:space="preserve"> </t>
    </r>
  </si>
  <si>
    <t>（2023年度）</t>
  </si>
  <si>
    <t>项目名称</t>
  </si>
  <si>
    <t>北京妇幼保健院提前下达2022年中央转移支付重大传染病防治项目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</si>
  <si>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</si>
  <si>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</si>
  <si>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</si>
  <si>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</si>
  <si>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</si>
  <si>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</si>
  <si>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</si>
  <si>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</si>
  <si>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</si>
  <si>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</si>
  <si>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</si>
  <si>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</si>
  <si>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</si>
  <si>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</si>
  <si>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</si>
  <si>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</si>
  <si>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</si>
  <si>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</si>
  <si>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</si>
  <si>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</si>
  <si>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</si>
  <si>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</si>
  <si>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开展人员技能培训与考核与市级督导；推广预防三病母婴传播信息化管理；印发社区、助产机构使用的各类相关的表、卡、册及宣传品的制作；开展预防三病相关管理和服务能力建设的专家研讨与宣传资料撰写。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</si>
  <si>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</si>
  <si>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</si>
  <si>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</si>
  <si>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</si>
  <si>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</si>
  <si>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</si>
  <si>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</si>
  <si>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</si>
  <si>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</si>
  <si>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</si>
  <si>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全市预防三病质控、督导</t>
  </si>
  <si>
    <t>1区质控</t>
  </si>
  <si>
    <t>1区</t>
  </si>
  <si>
    <t>质量指标</t>
  </si>
  <si>
    <t>质控对象对相关知识、技能的掌握程度</t>
  </si>
  <si>
    <t>掌握预防三病母婴传播相关知识技能</t>
  </si>
  <si>
    <t>质控对象掌握相关知识技能</t>
  </si>
  <si>
    <t>时效指标</t>
  </si>
  <si>
    <t>按照具体工作进度，年内完成全年度资金支付</t>
  </si>
  <si>
    <t>年底完成</t>
  </si>
  <si>
    <t>成本指标</t>
  </si>
  <si>
    <t>经济成本指标</t>
  </si>
  <si>
    <t>按批复金额完成工作</t>
  </si>
  <si>
    <t>1.280279万元</t>
  </si>
  <si>
    <t>社会成本指标</t>
  </si>
  <si>
    <t>无</t>
  </si>
  <si>
    <t>生态成本指标</t>
  </si>
  <si>
    <t>效果指标</t>
  </si>
  <si>
    <t>社会效益
指标</t>
  </si>
  <si>
    <t>降低HIV、梅毒和乙肝母婴传播率</t>
  </si>
  <si>
    <t>HIV母婴传播率低于2%，先天梅毒发病率低于15/10万活产，乙肝母婴传播率低于2%</t>
  </si>
  <si>
    <t>HIV未发生母婴传播，先天梅毒发病率低于2/10万，乙肝母婴传播率低于1%</t>
  </si>
  <si>
    <t>支撑材料、量化程度有待加强</t>
  </si>
  <si>
    <t>提高三病治疗率</t>
  </si>
  <si>
    <t>上述三病治疗率高于95%</t>
  </si>
  <si>
    <t>HIV治疗率100%
梅毒治疗率高于95%，
乙肝治疗率高于99%</t>
  </si>
  <si>
    <t>对提高妇幼卫生整体水平的促进作用</t>
  </si>
  <si>
    <t>显著提升</t>
  </si>
  <si>
    <t>生态效益
指标</t>
  </si>
  <si>
    <t>可持续影响指标</t>
  </si>
  <si>
    <t>对规范围产保健服务管理水平的保障作用</t>
  </si>
  <si>
    <t>显著</t>
  </si>
  <si>
    <t>满意度指标</t>
  </si>
  <si>
    <t>服务对象满意度指标</t>
  </si>
  <si>
    <t>服务对象满意度</t>
  </si>
  <si>
    <t>培训人员满意度80%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</si>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</sst>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name val="等线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6"/>
      <name val="仿宋_GB2312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" fillId="0" borderId="0"/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49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10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2" fontId="8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81250" y="18148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90" zoomScaleNormal="90" workbookViewId="0">
      <selection activeCell="I23" sqref="I23"/>
    </sheetView>
  </sheetViews>
  <sheetFormatPr defaultColWidth="9" defaultRowHeight="14"/>
  <cols>
    <col min="1" max="1" width="5.375" style="2" customWidth="1"/>
    <col min="2" max="2" width="7.75" style="2" customWidth="1"/>
    <col min="3" max="3" width="17.625" style="2" customWidth="1"/>
    <col min="4" max="4" width="17.75" style="2" customWidth="1"/>
    <col min="5" max="5" width="38.625" style="2" customWidth="1"/>
    <col min="6" max="6" width="15.875" style="2" customWidth="1"/>
    <col min="7" max="7" width="13.25" style="2" customWidth="1"/>
    <col min="8" max="8" width="12.5" style="2" customWidth="1"/>
    <col min="9" max="9" width="11" style="2" customWidth="1"/>
    <col min="10" max="10" width="17.75" style="2" customWidth="1"/>
    <col min="11" max="11" width="15.375" style="2" customWidth="1"/>
    <col min="12" max="16384" width="9" style="2"/>
  </cols>
  <sheetData>
    <row r="1" ht="27" customHeight="1" spans="1:1">
      <c r="A1" s="3" t="s">
        <v>0</v>
      </c>
    </row>
    <row r="2" ht="34.1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.25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s="1" customFormat="1" ht="20.25" customHeight="1" spans="1:10">
      <c r="A5" s="7" t="s">
        <v>5</v>
      </c>
      <c r="B5" s="7"/>
      <c r="C5" s="7"/>
      <c r="D5" s="7" t="s">
        <v>6</v>
      </c>
      <c r="E5" s="7"/>
      <c r="F5" s="7"/>
      <c r="G5" s="7" t="s">
        <v>7</v>
      </c>
      <c r="H5" s="8" t="s">
        <v>8</v>
      </c>
      <c r="I5" s="8"/>
      <c r="J5" s="8"/>
    </row>
    <row r="6" s="1" customFormat="1" ht="20.25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8">
        <v>52275325</v>
      </c>
      <c r="I6" s="8"/>
      <c r="J6" s="8"/>
    </row>
    <row r="7" s="1" customFormat="1" ht="30" spans="1:10">
      <c r="A7" s="8" t="s">
        <v>12</v>
      </c>
      <c r="B7" s="8"/>
      <c r="C7" s="8"/>
      <c r="D7" s="7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7" t="s">
        <v>18</v>
      </c>
    </row>
    <row r="8" s="1" customFormat="1" ht="20.25" customHeight="1" spans="1:10">
      <c r="A8" s="8"/>
      <c r="B8" s="8"/>
      <c r="C8" s="8"/>
      <c r="D8" s="7" t="s">
        <v>19</v>
      </c>
      <c r="E8" s="9">
        <v>1.280279</v>
      </c>
      <c r="F8" s="9">
        <v>1.280279</v>
      </c>
      <c r="G8" s="9">
        <v>1.280279</v>
      </c>
      <c r="H8" s="7">
        <v>10</v>
      </c>
      <c r="I8" s="20">
        <f>G8/F8</f>
        <v>1</v>
      </c>
      <c r="J8" s="21">
        <v>10</v>
      </c>
    </row>
    <row r="9" s="1" customFormat="1" ht="30" spans="1:10">
      <c r="A9" s="8"/>
      <c r="B9" s="8"/>
      <c r="C9" s="8"/>
      <c r="D9" s="8" t="s">
        <v>20</v>
      </c>
      <c r="E9" s="10" t="s">
        <v>21</v>
      </c>
      <c r="F9" s="10" t="s">
        <v>21</v>
      </c>
      <c r="G9" s="10" t="s">
        <v>21</v>
      </c>
      <c r="H9" s="10" t="s">
        <v>21</v>
      </c>
      <c r="I9" s="10" t="s">
        <v>21</v>
      </c>
      <c r="J9" s="10" t="s">
        <v>21</v>
      </c>
    </row>
    <row r="10" s="1" customFormat="1" ht="25.15" customHeight="1" spans="1:10">
      <c r="A10" s="8"/>
      <c r="B10" s="8"/>
      <c r="C10" s="8"/>
      <c r="D10" s="7" t="s">
        <v>22</v>
      </c>
      <c r="E10" s="9">
        <v>1.280279</v>
      </c>
      <c r="F10" s="9">
        <v>1.280279</v>
      </c>
      <c r="G10" s="9">
        <v>1.280279</v>
      </c>
      <c r="H10" s="10" t="s">
        <v>21</v>
      </c>
      <c r="I10" s="20">
        <f>G10/F10</f>
        <v>1</v>
      </c>
      <c r="J10" s="10" t="s">
        <v>21</v>
      </c>
    </row>
    <row r="11" s="1" customFormat="1" ht="19.15" customHeight="1" spans="1:10">
      <c r="A11" s="8"/>
      <c r="B11" s="8"/>
      <c r="C11" s="8"/>
      <c r="D11" s="7" t="s">
        <v>23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10" t="s">
        <v>21</v>
      </c>
    </row>
    <row r="12" s="1" customFormat="1" ht="26.25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s="1" customFormat="1" ht="75" customHeight="1" spans="1:10">
      <c r="A13" s="11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s="1" customFormat="1" ht="32.25" customHeight="1" spans="1:10">
      <c r="A14" s="11" t="s">
        <v>28</v>
      </c>
      <c r="B14" s="8" t="s">
        <v>29</v>
      </c>
      <c r="C14" s="7" t="s">
        <v>30</v>
      </c>
      <c r="D14" s="7" t="s">
        <v>31</v>
      </c>
      <c r="E14" s="7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s="1" customFormat="1" ht="48" customHeight="1" spans="1:10">
      <c r="A15" s="11"/>
      <c r="B15" s="12" t="s">
        <v>36</v>
      </c>
      <c r="C15" s="7" t="s">
        <v>37</v>
      </c>
      <c r="D15" s="13" t="s">
        <v>38</v>
      </c>
      <c r="E15" s="7" t="s">
        <v>39</v>
      </c>
      <c r="F15" s="8" t="s">
        <v>40</v>
      </c>
      <c r="G15" s="8"/>
      <c r="H15" s="8">
        <v>20</v>
      </c>
      <c r="I15" s="8">
        <v>20</v>
      </c>
      <c r="J15" s="8"/>
    </row>
    <row r="16" s="1" customFormat="1" ht="46.5" customHeight="1" spans="1:10">
      <c r="A16" s="11"/>
      <c r="B16" s="14"/>
      <c r="C16" s="7" t="s">
        <v>41</v>
      </c>
      <c r="D16" s="8" t="s">
        <v>42</v>
      </c>
      <c r="E16" s="8" t="s">
        <v>43</v>
      </c>
      <c r="F16" s="8" t="s">
        <v>44</v>
      </c>
      <c r="G16" s="8"/>
      <c r="H16" s="8">
        <v>10</v>
      </c>
      <c r="I16" s="8">
        <v>10</v>
      </c>
      <c r="J16" s="7"/>
    </row>
    <row r="17" s="1" customFormat="1" ht="77.25" customHeight="1" spans="1:10">
      <c r="A17" s="11"/>
      <c r="B17" s="15"/>
      <c r="C17" s="7" t="s">
        <v>45</v>
      </c>
      <c r="D17" s="8" t="s">
        <v>46</v>
      </c>
      <c r="E17" s="8" t="s">
        <v>47</v>
      </c>
      <c r="F17" s="8" t="s">
        <v>47</v>
      </c>
      <c r="G17" s="8"/>
      <c r="H17" s="8">
        <v>10</v>
      </c>
      <c r="I17" s="8">
        <v>10</v>
      </c>
      <c r="J17" s="7"/>
    </row>
    <row r="18" s="1" customFormat="1" ht="39" customHeight="1" spans="1:10">
      <c r="A18" s="11"/>
      <c r="B18" s="12" t="s">
        <v>48</v>
      </c>
      <c r="C18" s="7" t="s">
        <v>49</v>
      </c>
      <c r="D18" s="8" t="s">
        <v>50</v>
      </c>
      <c r="E18" s="8" t="s">
        <v>51</v>
      </c>
      <c r="F18" s="8" t="s">
        <v>51</v>
      </c>
      <c r="G18" s="8"/>
      <c r="H18" s="8">
        <v>10</v>
      </c>
      <c r="I18" s="8">
        <v>10</v>
      </c>
      <c r="J18" s="7"/>
    </row>
    <row r="19" s="1" customFormat="1" ht="39" customHeight="1" spans="1:10">
      <c r="A19" s="11"/>
      <c r="B19" s="14"/>
      <c r="C19" s="7" t="s">
        <v>52</v>
      </c>
      <c r="D19" s="8" t="s">
        <v>53</v>
      </c>
      <c r="E19" s="8" t="s">
        <v>53</v>
      </c>
      <c r="F19" s="8" t="s">
        <v>53</v>
      </c>
      <c r="G19" s="8"/>
      <c r="H19" s="8">
        <v>0</v>
      </c>
      <c r="I19" s="8">
        <v>0</v>
      </c>
      <c r="J19" s="7"/>
    </row>
    <row r="20" s="1" customFormat="1" ht="48" customHeight="1" spans="1:10">
      <c r="A20" s="11"/>
      <c r="B20" s="15"/>
      <c r="C20" s="7" t="s">
        <v>54</v>
      </c>
      <c r="D20" s="8" t="s">
        <v>53</v>
      </c>
      <c r="E20" s="8" t="s">
        <v>53</v>
      </c>
      <c r="F20" s="8" t="s">
        <v>53</v>
      </c>
      <c r="G20" s="8"/>
      <c r="H20" s="8">
        <v>0</v>
      </c>
      <c r="I20" s="7">
        <v>0</v>
      </c>
      <c r="J20" s="22"/>
    </row>
    <row r="21" s="1" customFormat="1" ht="51" customHeight="1" spans="1:11">
      <c r="A21" s="11"/>
      <c r="B21" s="12" t="s">
        <v>55</v>
      </c>
      <c r="C21" s="8" t="s">
        <v>56</v>
      </c>
      <c r="D21" s="13" t="s">
        <v>57</v>
      </c>
      <c r="E21" s="8" t="s">
        <v>58</v>
      </c>
      <c r="F21" s="8" t="s">
        <v>59</v>
      </c>
      <c r="G21" s="8"/>
      <c r="H21" s="8">
        <v>5</v>
      </c>
      <c r="I21" s="7">
        <v>5</v>
      </c>
      <c r="J21" s="8" t="s">
        <v>60</v>
      </c>
      <c r="K21" s="23"/>
    </row>
    <row r="22" s="1" customFormat="1" ht="74.25" customHeight="1" spans="1:10">
      <c r="A22" s="11"/>
      <c r="B22" s="14"/>
      <c r="C22" s="8"/>
      <c r="D22" s="13" t="s">
        <v>61</v>
      </c>
      <c r="E22" s="8" t="s">
        <v>62</v>
      </c>
      <c r="F22" s="8" t="s">
        <v>63</v>
      </c>
      <c r="G22" s="7"/>
      <c r="H22" s="8">
        <v>5</v>
      </c>
      <c r="I22" s="7">
        <v>5</v>
      </c>
      <c r="J22" s="8"/>
    </row>
    <row r="23" s="1" customFormat="1" ht="42.75" customHeight="1" spans="1:10">
      <c r="A23" s="11"/>
      <c r="B23" s="14"/>
      <c r="C23" s="8"/>
      <c r="D23" s="13" t="s">
        <v>64</v>
      </c>
      <c r="E23" s="8" t="s">
        <v>65</v>
      </c>
      <c r="F23" s="8" t="s">
        <v>65</v>
      </c>
      <c r="G23" s="7"/>
      <c r="H23" s="8">
        <v>5</v>
      </c>
      <c r="I23" s="7">
        <v>4</v>
      </c>
      <c r="J23" s="8"/>
    </row>
    <row r="24" s="1" customFormat="1" ht="36.75" customHeight="1" spans="1:10">
      <c r="A24" s="11"/>
      <c r="B24" s="14"/>
      <c r="C24" s="8" t="s">
        <v>66</v>
      </c>
      <c r="D24" s="8" t="s">
        <v>53</v>
      </c>
      <c r="E24" s="8" t="s">
        <v>53</v>
      </c>
      <c r="F24" s="7" t="s">
        <v>53</v>
      </c>
      <c r="G24" s="7"/>
      <c r="H24" s="8">
        <v>0</v>
      </c>
      <c r="I24" s="7">
        <v>0</v>
      </c>
      <c r="J24" s="22"/>
    </row>
    <row r="25" s="1" customFormat="1" ht="45" spans="1:10">
      <c r="A25" s="11"/>
      <c r="B25" s="15"/>
      <c r="C25" s="8" t="s">
        <v>67</v>
      </c>
      <c r="D25" s="13" t="s">
        <v>68</v>
      </c>
      <c r="E25" s="8" t="s">
        <v>69</v>
      </c>
      <c r="F25" s="8" t="s">
        <v>69</v>
      </c>
      <c r="G25" s="7"/>
      <c r="H25" s="8">
        <v>15</v>
      </c>
      <c r="I25" s="7">
        <v>14</v>
      </c>
      <c r="J25" s="8" t="s">
        <v>60</v>
      </c>
    </row>
    <row r="26" s="1" customFormat="1" ht="63" customHeight="1" spans="1:10">
      <c r="A26" s="11"/>
      <c r="B26" s="8" t="s">
        <v>70</v>
      </c>
      <c r="C26" s="8" t="s">
        <v>71</v>
      </c>
      <c r="D26" s="8" t="s">
        <v>72</v>
      </c>
      <c r="E26" s="7" t="s">
        <v>73</v>
      </c>
      <c r="F26" s="16">
        <v>0.98</v>
      </c>
      <c r="G26" s="7"/>
      <c r="H26" s="8">
        <v>10</v>
      </c>
      <c r="I26" s="7">
        <v>9</v>
      </c>
      <c r="J26" s="8" t="s">
        <v>74</v>
      </c>
    </row>
    <row r="27" ht="30" customHeight="1" spans="1:10">
      <c r="A27" s="17" t="s">
        <v>75</v>
      </c>
      <c r="B27" s="17"/>
      <c r="C27" s="17"/>
      <c r="D27" s="17"/>
      <c r="E27" s="17"/>
      <c r="F27" s="17"/>
      <c r="G27" s="17"/>
      <c r="H27" s="17">
        <v>100</v>
      </c>
      <c r="I27" s="24">
        <f>SUM(I15:I26)+J8</f>
        <v>97</v>
      </c>
      <c r="J27" s="7"/>
    </row>
    <row r="28" ht="161.25" customHeight="1" spans="1:10">
      <c r="A28" s="18" t="s">
        <v>76</v>
      </c>
      <c r="B28" s="19"/>
      <c r="C28" s="19"/>
      <c r="D28" s="19"/>
      <c r="E28" s="19"/>
      <c r="F28" s="19"/>
      <c r="G28" s="19"/>
      <c r="H28" s="19"/>
      <c r="I28" s="19"/>
      <c r="J28" s="19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C21:C23"/>
    <mergeCell ref="J21:J23"/>
    <mergeCell ref="A7:C11"/>
  </mergeCells>
  <pageMargins left="0.708333333333333" right="0.511805555555556" top="0.393055555555556" bottom="0.550694444444444" header="0.236111111111111" footer="0.314583333333333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2023-05-16T00:47:00Z</cp:lastPrinted>
  <dcterms:modified xsi:type="dcterms:W3CDTF">2024-05-16T10:00:48Z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commondata">
    <vt:lpwstr>eyJoZGlkIjoiODU1ZTkzZTFlMGMxZDNkMzE1MDA2MmRhMDQ2MTk5MmMifQ==</vt:lpwstr>
  </property>
  <property fmtid="{D5CDD505-2E9C-101B-9397-08002B2CF9AE}" pid="4" name="ICV">
    <vt:lpwstr>EA9BB4C8A0714BB1BE3FC3FDBEA9C04C</vt:lpwstr>
  </property>
</Properties>
</file>