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<sst xmlns="http://schemas.openxmlformats.org/spreadsheetml/2006/main" count="91" uniqueCount="63">
  <si>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</si>
  <si>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</si>
  <si>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</si>
  <si>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</si>
  <si>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</si>
  <si>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</si>
  <si>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</si>
  <si>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</si>
  <si>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北京市结核病胸部肿瘤研究所</t>
  </si>
  <si>
    <t>项目负责人</t>
  </si>
  <si>
    <t>李雨芯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</si>
  <si>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</si>
  <si>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</si>
  <si>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</si>
  <si>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</si>
  <si>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</si>
  <si>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</si>
  <si>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</si>
  <si>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</si>
  <si>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</si>
  <si>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</si>
  <si>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</si>
  <si>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</si>
  <si>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</si>
  <si>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</si>
  <si>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</si>
  <si>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</si>
  <si>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提高预算编制质量，严格执行预算，保障单位日常运转。</t>
  </si>
  <si>
    <t>单位运转良好，预算编制偏差率较小。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</si>
  <si>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</si>
  <si>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</si>
  <si>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</si>
  <si>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</si>
  <si>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</si>
  <si>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</si>
  <si>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</si>
  <si>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</si>
  <si>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</si>
  <si>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</si>
  <si>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科目调整次数</t>
  </si>
  <si>
    <t>≤5次</t>
  </si>
  <si>
    <t>0次</t>
  </si>
  <si>
    <t>质量指标</t>
  </si>
  <si>
    <t>预算编制质量=|（执行数-预算数）/预算数|</t>
  </si>
  <si>
    <t>≤5%</t>
  </si>
  <si>
    <t>时效指标</t>
  </si>
  <si>
    <t>无</t>
  </si>
  <si>
    <t>成本指标（0分）</t>
  </si>
  <si>
    <t>经济成本指标</t>
  </si>
  <si>
    <t>社会成本指标</t>
  </si>
  <si>
    <t>生态成本指标</t>
  </si>
  <si>
    <t>效益指标(40分)</t>
  </si>
  <si>
    <t>经济效益
指标</t>
  </si>
  <si>
    <t>三公经费控制数=执行数/预算数*100%</t>
  </si>
  <si>
    <t>≤100%</t>
  </si>
  <si>
    <t>社会效益
指标</t>
  </si>
  <si>
    <t>运转保障率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</si>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</sst>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1468755</xdr:colOff>
      <xdr:row>6</xdr:row>
      <xdr:rowOff>351790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58645" y="1806575"/>
          <a:ext cx="1379220" cy="32321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0" topLeftCell="A14" workbookViewId="0">
      <selection activeCell="B25" sqref="B25"/>
    </sheetView>
  </sheetViews>
  <sheetFormatPr defaultColWidth="9" defaultRowHeight="13.85"/>
  <cols>
    <col min="1" max="1" width="5.3716814159292" customWidth="1"/>
    <col min="2" max="2" width="7.75221238938053" customWidth="1"/>
    <col min="3" max="3" width="12.2477876106195" customWidth="1"/>
    <col min="4" max="4" width="19.7522123893805" customWidth="1"/>
    <col min="5" max="5" width="19.5044247787611" customWidth="1"/>
    <col min="6" max="6" width="13.3716814159292" customWidth="1"/>
    <col min="7" max="7" width="11.6283185840708" customWidth="1"/>
    <col min="8" max="8" width="12.5044247787611" customWidth="1"/>
    <col min="9" max="9" width="11" customWidth="1"/>
    <col min="10" max="10" width="14.6283185840708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6" t="s">
        <v>10</v>
      </c>
      <c r="E6" s="6"/>
      <c r="F6" s="6"/>
      <c r="G6" s="6" t="s">
        <v>11</v>
      </c>
      <c r="H6" s="7">
        <v>89509165</v>
      </c>
      <c r="I6" s="7"/>
      <c r="J6" s="7"/>
    </row>
    <row r="7" ht="31.5" spans="1:10">
      <c r="A7" s="5" t="s">
        <v>12</v>
      </c>
      <c r="B7" s="5"/>
      <c r="C7" s="5"/>
      <c r="D7" s="6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6" t="s">
        <v>18</v>
      </c>
    </row>
    <row r="8" ht="20.1" customHeight="1" spans="1:10">
      <c r="A8" s="5"/>
      <c r="B8" s="5"/>
      <c r="C8" s="5"/>
      <c r="D8" s="8" t="s">
        <v>19</v>
      </c>
      <c r="E8" s="6">
        <v>1818.447916</v>
      </c>
      <c r="F8" s="7">
        <v>1818.447916</v>
      </c>
      <c r="G8" s="7">
        <v>1811.651672</v>
      </c>
      <c r="H8" s="9">
        <v>10</v>
      </c>
      <c r="I8" s="28">
        <f>G8/F8</f>
        <v>0.996262612780822</v>
      </c>
      <c r="J8" s="29">
        <f>H8*I8</f>
        <v>9.96262612780822</v>
      </c>
    </row>
    <row r="9" ht="47.25" spans="1:10">
      <c r="A9" s="5"/>
      <c r="B9" s="5"/>
      <c r="C9" s="5"/>
      <c r="D9" s="10" t="s">
        <v>20</v>
      </c>
      <c r="E9" s="6">
        <v>1818.447916</v>
      </c>
      <c r="F9" s="7">
        <v>1818.447916</v>
      </c>
      <c r="G9" s="7">
        <v>1811.651672</v>
      </c>
      <c r="H9" s="6" t="s">
        <v>21</v>
      </c>
      <c r="I9" s="28">
        <f>G9/F9</f>
        <v>0.996262612780822</v>
      </c>
      <c r="J9" s="7" t="s">
        <v>21</v>
      </c>
    </row>
    <row r="10" ht="24.95" customHeight="1" spans="1:10">
      <c r="A10" s="5"/>
      <c r="B10" s="5"/>
      <c r="C10" s="5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4" t="s">
        <v>21</v>
      </c>
      <c r="J10" s="5" t="s">
        <v>21</v>
      </c>
    </row>
    <row r="11" ht="18.95" customHeight="1" spans="1:10">
      <c r="A11" s="5"/>
      <c r="B11" s="5"/>
      <c r="C11" s="5"/>
      <c r="D11" s="11" t="s">
        <v>23</v>
      </c>
      <c r="E11" s="4">
        <v>0</v>
      </c>
      <c r="F11" s="4">
        <v>0</v>
      </c>
      <c r="G11" s="4">
        <v>0</v>
      </c>
      <c r="H11" s="4" t="s">
        <v>21</v>
      </c>
      <c r="I11" s="4" t="s">
        <v>21</v>
      </c>
      <c r="J11" s="5" t="s">
        <v>21</v>
      </c>
    </row>
    <row r="12" ht="26.1" customHeight="1" spans="1:10">
      <c r="A12" s="12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2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1.5" spans="1:10">
      <c r="A14" s="13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24" customHeight="1" spans="1:10">
      <c r="A15" s="14"/>
      <c r="B15" s="15" t="s">
        <v>37</v>
      </c>
      <c r="C15" s="4" t="s">
        <v>38</v>
      </c>
      <c r="D15" s="4" t="s">
        <v>39</v>
      </c>
      <c r="E15" s="4" t="s">
        <v>40</v>
      </c>
      <c r="F15" s="4" t="s">
        <v>41</v>
      </c>
      <c r="G15" s="4"/>
      <c r="H15" s="16">
        <v>20</v>
      </c>
      <c r="I15" s="16">
        <v>20</v>
      </c>
      <c r="J15" s="4"/>
    </row>
    <row r="16" ht="61" customHeight="1" spans="1:10">
      <c r="A16" s="14"/>
      <c r="B16" s="15"/>
      <c r="C16" s="4" t="s">
        <v>42</v>
      </c>
      <c r="D16" s="5" t="s">
        <v>43</v>
      </c>
      <c r="E16" s="17" t="s">
        <v>44</v>
      </c>
      <c r="F16" s="18">
        <v>0.0037</v>
      </c>
      <c r="G16" s="5"/>
      <c r="H16" s="16">
        <v>30</v>
      </c>
      <c r="I16" s="16">
        <v>30</v>
      </c>
      <c r="J16" s="30"/>
    </row>
    <row r="17" ht="24" customHeight="1" spans="1:10">
      <c r="A17" s="14"/>
      <c r="B17" s="15"/>
      <c r="C17" s="4" t="s">
        <v>45</v>
      </c>
      <c r="D17" s="5" t="s">
        <v>46</v>
      </c>
      <c r="E17" s="5" t="s">
        <v>46</v>
      </c>
      <c r="F17" s="5" t="s">
        <v>46</v>
      </c>
      <c r="G17" s="5"/>
      <c r="H17" s="16">
        <v>0</v>
      </c>
      <c r="I17" s="16">
        <v>0</v>
      </c>
      <c r="J17" s="4"/>
    </row>
    <row r="18" ht="31.5" spans="1:10">
      <c r="A18" s="14"/>
      <c r="B18" s="19" t="s">
        <v>47</v>
      </c>
      <c r="C18" s="5" t="s">
        <v>48</v>
      </c>
      <c r="D18" s="5" t="s">
        <v>46</v>
      </c>
      <c r="E18" s="5" t="s">
        <v>46</v>
      </c>
      <c r="F18" s="5" t="s">
        <v>46</v>
      </c>
      <c r="G18" s="5"/>
      <c r="H18" s="16">
        <v>0</v>
      </c>
      <c r="I18" s="16">
        <v>0</v>
      </c>
      <c r="J18" s="4"/>
    </row>
    <row r="19" ht="31.5" spans="1:10">
      <c r="A19" s="14"/>
      <c r="B19" s="20"/>
      <c r="C19" s="5" t="s">
        <v>49</v>
      </c>
      <c r="D19" s="5" t="s">
        <v>46</v>
      </c>
      <c r="E19" s="5" t="s">
        <v>46</v>
      </c>
      <c r="F19" s="5" t="s">
        <v>46</v>
      </c>
      <c r="G19" s="5"/>
      <c r="H19" s="16">
        <v>0</v>
      </c>
      <c r="I19" s="16">
        <v>0</v>
      </c>
      <c r="J19" s="4"/>
    </row>
    <row r="20" ht="31.5" spans="1:10">
      <c r="A20" s="14"/>
      <c r="B20" s="21"/>
      <c r="C20" s="5" t="s">
        <v>50</v>
      </c>
      <c r="D20" s="5" t="s">
        <v>46</v>
      </c>
      <c r="E20" s="5" t="s">
        <v>46</v>
      </c>
      <c r="F20" s="5" t="s">
        <v>46</v>
      </c>
      <c r="G20" s="5"/>
      <c r="H20" s="16">
        <v>0</v>
      </c>
      <c r="I20" s="16">
        <v>0</v>
      </c>
      <c r="J20" s="4"/>
    </row>
    <row r="21" ht="31.5" spans="1:10">
      <c r="A21" s="14"/>
      <c r="B21" s="19" t="s">
        <v>51</v>
      </c>
      <c r="C21" s="15" t="s">
        <v>52</v>
      </c>
      <c r="D21" s="5" t="s">
        <v>53</v>
      </c>
      <c r="E21" s="22" t="s">
        <v>54</v>
      </c>
      <c r="F21" s="23">
        <v>0.2881</v>
      </c>
      <c r="G21" s="23"/>
      <c r="H21" s="16">
        <v>20</v>
      </c>
      <c r="I21" s="31">
        <v>20</v>
      </c>
      <c r="J21" s="4"/>
    </row>
    <row r="22" ht="57.75" customHeight="1" spans="1:10">
      <c r="A22" s="14"/>
      <c r="B22" s="20"/>
      <c r="C22" s="15" t="s">
        <v>55</v>
      </c>
      <c r="D22" s="5" t="s">
        <v>56</v>
      </c>
      <c r="E22" s="22">
        <f>100%</f>
        <v>1</v>
      </c>
      <c r="F22" s="17">
        <v>1</v>
      </c>
      <c r="G22" s="4"/>
      <c r="H22" s="16">
        <v>20</v>
      </c>
      <c r="I22" s="31">
        <v>20</v>
      </c>
      <c r="J22" s="4"/>
    </row>
    <row r="23" ht="31.5" spans="1:10">
      <c r="A23" s="14"/>
      <c r="B23" s="20"/>
      <c r="C23" s="15" t="s">
        <v>57</v>
      </c>
      <c r="D23" s="5" t="s">
        <v>46</v>
      </c>
      <c r="E23" s="5" t="s">
        <v>46</v>
      </c>
      <c r="F23" s="5" t="s">
        <v>46</v>
      </c>
      <c r="G23" s="5"/>
      <c r="H23" s="16">
        <v>0</v>
      </c>
      <c r="I23" s="16">
        <v>0</v>
      </c>
      <c r="J23" s="4"/>
    </row>
    <row r="24" ht="31.5" spans="1:10">
      <c r="A24" s="14"/>
      <c r="B24" s="21"/>
      <c r="C24" s="15" t="s">
        <v>58</v>
      </c>
      <c r="D24" s="5" t="s">
        <v>46</v>
      </c>
      <c r="E24" s="5" t="s">
        <v>46</v>
      </c>
      <c r="F24" s="5" t="s">
        <v>46</v>
      </c>
      <c r="G24" s="5"/>
      <c r="H24" s="16">
        <v>0</v>
      </c>
      <c r="I24" s="16">
        <v>0</v>
      </c>
      <c r="J24" s="4"/>
    </row>
    <row r="25" ht="63" spans="1:10">
      <c r="A25" s="14"/>
      <c r="B25" s="15" t="s">
        <v>59</v>
      </c>
      <c r="C25" s="15" t="s">
        <v>60</v>
      </c>
      <c r="D25" s="5" t="s">
        <v>46</v>
      </c>
      <c r="E25" s="5" t="s">
        <v>46</v>
      </c>
      <c r="F25" s="5" t="s">
        <v>46</v>
      </c>
      <c r="G25" s="5"/>
      <c r="H25" s="16">
        <v>0</v>
      </c>
      <c r="I25" s="16">
        <v>0</v>
      </c>
      <c r="J25" s="4"/>
    </row>
    <row r="26" ht="15.75" spans="1:10">
      <c r="A26" s="24" t="s">
        <v>61</v>
      </c>
      <c r="B26" s="24"/>
      <c r="C26" s="24"/>
      <c r="D26" s="24"/>
      <c r="E26" s="24"/>
      <c r="F26" s="24"/>
      <c r="G26" s="24"/>
      <c r="H26" s="25">
        <v>100</v>
      </c>
      <c r="I26" s="25">
        <f>SUM(I15:I25)+J8</f>
        <v>99.9626261278082</v>
      </c>
      <c r="J26" s="4"/>
    </row>
    <row r="27" ht="161.1" customHeight="1" spans="1:10">
      <c r="A27" s="26" t="s">
        <v>62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ABCD</cp:lastModifiedBy>
  <dcterms:created xsi:type="dcterms:W3CDTF">2015-06-07T10:17:00Z</dcterms:created>
  <cp:lastPrinted>2023-05-16T08:48:00Z</cp:lastPrinted>
  <dcterms:modified xsi:type="dcterms:W3CDTF">2024-05-07T15:02:34Z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58A37A33DC864E01BE5A3EEC8B9B2920_12</vt:lpwstr>
  </property>
</Properties>
</file>