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Sheet1!$A$1:$J$33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<sst xmlns="http://schemas.openxmlformats.org/spreadsheetml/2006/main" count="114" uniqueCount="86">
  <si>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</si>
  <si>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</si>
  <si>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</si>
  <si>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</si>
  <si>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糖研所科研课题非财政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</si>
  <si>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</si>
  <si>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</si>
  <si>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</si>
  <si>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</si>
  <si>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</si>
  <si>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</si>
  <si>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</si>
  <si>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</si>
  <si>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</si>
  <si>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</si>
  <si>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</si>
  <si>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</si>
  <si>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</si>
  <si>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</si>
  <si>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</si>
  <si>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</si>
  <si>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</si>
  <si>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</si>
  <si>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</si>
  <si>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</si>
  <si>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</si>
  <si>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改变糖尿病，重在对高危人群和糖尿病患者的早期预防。本项目由北京市糖尿病研究所，北京市糖尿病防治办公室，北京同仁医院内分泌科，依据院所结合的工作模式，加强与同各区县卫生主管部门的联系，已经形成一个纵向的糖尿病防治医疗网络，建立了糖尿病患者跟踪数据库，资源共享、互补，探索出一条合理的三级医疗联合机制，探索北京特色的糖尿病综合干预管理模式。积极将转化医学和远程医疗纳入工作重点，使先进、成熟技术惠及整个北京市患者乃至全国，充分体现研究所的学科引领性与公益性。同时通过建立人才库和人才长期培养规划的实施，逐渐形成合理的人才梯队以确保学科的实力和地位的持续提升，拓展多元化人才的引进和培养模式。实现平台和资源的合理共享，促进高水平国际交流和国际合作项目的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</si>
  <si>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</si>
  <si>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</si>
  <si>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</si>
  <si>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</si>
  <si>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</si>
  <si>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</si>
  <si>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</si>
  <si>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</si>
  <si>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</si>
  <si>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</si>
  <si>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发表文章</t>
  </si>
  <si>
    <t>1篇</t>
  </si>
  <si>
    <t>与国内外知名专家进行学术交流</t>
  </si>
  <si>
    <t>3次</t>
  </si>
  <si>
    <t>开展糖尿病防治宣传活动</t>
  </si>
  <si>
    <t>2次</t>
  </si>
  <si>
    <t>前往交道口、建国门社区进行糖尿病视网膜病变筛查工作，宣传糖尿病防治知识</t>
  </si>
  <si>
    <t>人才培养</t>
  </si>
  <si>
    <t>1人</t>
  </si>
  <si>
    <t xml:space="preserve">1人 </t>
  </si>
  <si>
    <t>质量指标</t>
  </si>
  <si>
    <t>建设糖尿病研究所</t>
  </si>
  <si>
    <t>建设糖尿病研究所，提升研究所整体水平</t>
  </si>
  <si>
    <t>培养人才</t>
  </si>
  <si>
    <t>培养研究生1人，1人获职称晋升</t>
  </si>
  <si>
    <t>发表SCI文章</t>
  </si>
  <si>
    <t>发表核心期刊1篇</t>
  </si>
  <si>
    <t>开展学术交流活动</t>
  </si>
  <si>
    <t>提升研究所在糖尿病领域的学术影响力和地位。</t>
  </si>
  <si>
    <t>时效指标</t>
  </si>
  <si>
    <t>根据各课题预算书，合理安排项目进度</t>
  </si>
  <si>
    <t>成本指标（10分）</t>
  </si>
  <si>
    <t>经济成本指标</t>
  </si>
  <si>
    <t>根据各课题预算书执行项目，合理控制项目成本</t>
  </si>
  <si>
    <t>10万元</t>
  </si>
  <si>
    <t>11.758万元</t>
  </si>
  <si>
    <t>成本控制不足</t>
  </si>
  <si>
    <t>社会成本指标</t>
  </si>
  <si>
    <t>不涉及</t>
  </si>
  <si>
    <t>-</t>
  </si>
  <si>
    <t>生态成本指标</t>
  </si>
  <si>
    <t>效果指标（30分）</t>
  </si>
  <si>
    <t>经济效益
指标</t>
  </si>
  <si>
    <t>控制和降低各类慢性非传染性疾病发病率产生的间接经济效益</t>
  </si>
  <si>
    <t>控制 降低</t>
  </si>
  <si>
    <t>社会效益
指标</t>
  </si>
  <si>
    <t>体现研究所的学科引领性与公益性</t>
  </si>
  <si>
    <t>生态效益
指标</t>
  </si>
  <si>
    <t>无</t>
  </si>
  <si>
    <t>可持续影响指标</t>
  </si>
  <si>
    <t>保持学科整体持续稳定推进,培养专业的技术人才</t>
  </si>
  <si>
    <t>效益指标量化不足</t>
  </si>
  <si>
    <t>满意度
指标（10分）</t>
  </si>
  <si>
    <t>服务对象满意度指标</t>
  </si>
  <si>
    <t>工作人员满意度</t>
  </si>
  <si>
    <t>≥95%</t>
  </si>
  <si>
    <t>满意度调查材料不足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</si>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</sst>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3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100" topLeftCell="A23" workbookViewId="0">
      <selection activeCell="M32" sqref="M32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0.6666666666667" style="1" customWidth="1"/>
    <col min="6" max="6" width="13.3333333333333" style="1" customWidth="1"/>
    <col min="7" max="7" width="11.6666666666667" customWidth="1"/>
    <col min="8" max="8" width="12.4416666666667" customWidth="1"/>
    <col min="9" max="9" width="11" style="2" customWidth="1"/>
    <col min="10" max="10" width="14.6666666666667" style="3" customWidth="1"/>
  </cols>
  <sheetData>
    <row r="1" ht="27" customHeight="1" spans="1:1">
      <c r="A1" s="4" t="s">
        <v>0</v>
      </c>
    </row>
    <row r="2" ht="33.9" customHeight="1" spans="1:10">
      <c r="A2" s="5" t="s">
        <v>1</v>
      </c>
      <c r="B2" s="5"/>
      <c r="C2" s="5"/>
      <c r="D2" s="5"/>
      <c r="E2" s="5"/>
      <c r="F2" s="5"/>
      <c r="G2" s="5"/>
      <c r="H2" s="5"/>
      <c r="I2" s="39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40"/>
      <c r="J3" s="6"/>
    </row>
    <row r="4" ht="20.1" customHeight="1" spans="1:10">
      <c r="A4" s="7" t="s">
        <v>3</v>
      </c>
      <c r="B4" s="7"/>
      <c r="C4" s="7"/>
      <c r="D4" s="8" t="s">
        <v>4</v>
      </c>
      <c r="E4" s="9"/>
      <c r="F4" s="9"/>
      <c r="G4" s="9"/>
      <c r="H4" s="9"/>
      <c r="I4" s="41"/>
      <c r="J4" s="21"/>
    </row>
    <row r="5" ht="20.1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42"/>
      <c r="J5" s="11"/>
    </row>
    <row r="6" ht="20.1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11">
        <v>58268447</v>
      </c>
      <c r="I6" s="42"/>
      <c r="J6" s="11"/>
    </row>
    <row r="7" ht="30" spans="1:10">
      <c r="A7" s="11" t="s">
        <v>12</v>
      </c>
      <c r="B7" s="11"/>
      <c r="C7" s="11"/>
      <c r="D7" s="7"/>
      <c r="E7" s="11" t="s">
        <v>13</v>
      </c>
      <c r="F7" s="11" t="s">
        <v>14</v>
      </c>
      <c r="G7" s="11" t="s">
        <v>15</v>
      </c>
      <c r="H7" s="11" t="s">
        <v>16</v>
      </c>
      <c r="I7" s="42" t="s">
        <v>17</v>
      </c>
      <c r="J7" s="11" t="s">
        <v>18</v>
      </c>
    </row>
    <row r="8" ht="20.1" customHeight="1" spans="1:10">
      <c r="A8" s="11"/>
      <c r="B8" s="11"/>
      <c r="C8" s="11"/>
      <c r="D8" s="12" t="s">
        <v>19</v>
      </c>
      <c r="E8" s="7">
        <v>10</v>
      </c>
      <c r="F8" s="7">
        <v>11.758</v>
      </c>
      <c r="G8" s="7">
        <v>11.758</v>
      </c>
      <c r="H8" s="7">
        <v>10</v>
      </c>
      <c r="I8" s="43">
        <f>G8/F8</f>
        <v>1</v>
      </c>
      <c r="J8" s="44">
        <v>10</v>
      </c>
    </row>
    <row r="9" ht="15" spans="1:10">
      <c r="A9" s="11"/>
      <c r="B9" s="11"/>
      <c r="C9" s="11"/>
      <c r="D9" s="13" t="s">
        <v>20</v>
      </c>
      <c r="E9" s="7"/>
      <c r="F9" s="7"/>
      <c r="G9" s="7"/>
      <c r="H9" s="7"/>
      <c r="I9" s="45"/>
      <c r="J9" s="11"/>
    </row>
    <row r="10" ht="24.9" customHeight="1" spans="1:10">
      <c r="A10" s="11"/>
      <c r="B10" s="11"/>
      <c r="C10" s="11"/>
      <c r="D10" s="7" t="s">
        <v>21</v>
      </c>
      <c r="E10" s="7"/>
      <c r="F10" s="7"/>
      <c r="G10" s="7"/>
      <c r="H10" s="7"/>
      <c r="I10" s="45"/>
      <c r="J10" s="11"/>
    </row>
    <row r="11" ht="18.9" customHeight="1" spans="1:10">
      <c r="A11" s="11"/>
      <c r="B11" s="11"/>
      <c r="C11" s="11"/>
      <c r="D11" s="14" t="s">
        <v>22</v>
      </c>
      <c r="E11" s="7">
        <v>10</v>
      </c>
      <c r="F11" s="7">
        <v>11.758</v>
      </c>
      <c r="G11" s="7">
        <v>11.758</v>
      </c>
      <c r="H11" s="7"/>
      <c r="I11" s="45"/>
      <c r="J11" s="11"/>
    </row>
    <row r="12" ht="26.1" customHeight="1" spans="1:10">
      <c r="A12" s="15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42"/>
      <c r="J12" s="11"/>
    </row>
    <row r="13" ht="205.5" customHeight="1" spans="1:10">
      <c r="A13" s="15"/>
      <c r="B13" s="11" t="s">
        <v>26</v>
      </c>
      <c r="C13" s="11"/>
      <c r="D13" s="11"/>
      <c r="E13" s="11"/>
      <c r="F13" s="11" t="s">
        <v>26</v>
      </c>
      <c r="G13" s="11"/>
      <c r="H13" s="11"/>
      <c r="I13" s="42"/>
      <c r="J13" s="11"/>
    </row>
    <row r="14" ht="30" spans="1:10">
      <c r="A14" s="15" t="s">
        <v>27</v>
      </c>
      <c r="B14" s="11" t="s">
        <v>28</v>
      </c>
      <c r="C14" s="7" t="s">
        <v>29</v>
      </c>
      <c r="D14" s="7" t="s">
        <v>30</v>
      </c>
      <c r="E14" s="7" t="s">
        <v>31</v>
      </c>
      <c r="F14" s="11" t="s">
        <v>32</v>
      </c>
      <c r="G14" s="11"/>
      <c r="H14" s="11" t="s">
        <v>33</v>
      </c>
      <c r="I14" s="42" t="s">
        <v>18</v>
      </c>
      <c r="J14" s="11" t="s">
        <v>34</v>
      </c>
    </row>
    <row r="15" ht="25.5" customHeight="1" spans="1:10">
      <c r="A15" s="15"/>
      <c r="B15" s="16" t="s">
        <v>35</v>
      </c>
      <c r="C15" s="17" t="s">
        <v>36</v>
      </c>
      <c r="D15" s="18" t="s">
        <v>37</v>
      </c>
      <c r="E15" s="19" t="s">
        <v>38</v>
      </c>
      <c r="F15" s="20" t="s">
        <v>38</v>
      </c>
      <c r="G15" s="21"/>
      <c r="H15" s="22">
        <v>4</v>
      </c>
      <c r="I15" s="46">
        <v>4</v>
      </c>
      <c r="J15" s="11"/>
    </row>
    <row r="16" ht="35.25" customHeight="1" spans="1:10">
      <c r="A16" s="15"/>
      <c r="B16" s="23"/>
      <c r="C16" s="24"/>
      <c r="D16" s="25" t="s">
        <v>39</v>
      </c>
      <c r="E16" s="19" t="s">
        <v>40</v>
      </c>
      <c r="F16" s="20" t="s">
        <v>40</v>
      </c>
      <c r="G16" s="21"/>
      <c r="H16" s="22">
        <v>4</v>
      </c>
      <c r="I16" s="46">
        <v>4</v>
      </c>
      <c r="J16" s="11"/>
    </row>
    <row r="17" ht="61.5" customHeight="1" spans="1:10">
      <c r="A17" s="15"/>
      <c r="B17" s="23"/>
      <c r="C17" s="24"/>
      <c r="D17" s="25" t="s">
        <v>41</v>
      </c>
      <c r="E17" s="19" t="s">
        <v>42</v>
      </c>
      <c r="F17" s="20" t="s">
        <v>43</v>
      </c>
      <c r="G17" s="21"/>
      <c r="H17" s="22">
        <v>4</v>
      </c>
      <c r="I17" s="46">
        <v>4</v>
      </c>
      <c r="J17" s="11"/>
    </row>
    <row r="18" ht="33" customHeight="1" spans="1:10">
      <c r="A18" s="15"/>
      <c r="B18" s="23"/>
      <c r="C18" s="26"/>
      <c r="D18" s="25" t="s">
        <v>44</v>
      </c>
      <c r="E18" s="19" t="s">
        <v>45</v>
      </c>
      <c r="F18" s="20" t="s">
        <v>46</v>
      </c>
      <c r="G18" s="21"/>
      <c r="H18" s="22">
        <v>4</v>
      </c>
      <c r="I18" s="46">
        <v>4</v>
      </c>
      <c r="J18" s="11"/>
    </row>
    <row r="19" ht="41.1" customHeight="1" spans="1:10">
      <c r="A19" s="15"/>
      <c r="B19" s="23"/>
      <c r="C19" s="17" t="s">
        <v>47</v>
      </c>
      <c r="D19" s="25" t="s">
        <v>48</v>
      </c>
      <c r="E19" s="27" t="s">
        <v>49</v>
      </c>
      <c r="F19" s="20" t="s">
        <v>49</v>
      </c>
      <c r="G19" s="21"/>
      <c r="H19" s="22">
        <v>4</v>
      </c>
      <c r="I19" s="46">
        <v>4</v>
      </c>
      <c r="J19" s="11"/>
    </row>
    <row r="20" ht="41.1" customHeight="1" spans="1:10">
      <c r="A20" s="15"/>
      <c r="B20" s="23"/>
      <c r="C20" s="24"/>
      <c r="D20" s="18" t="s">
        <v>50</v>
      </c>
      <c r="E20" s="27" t="s">
        <v>51</v>
      </c>
      <c r="F20" s="20" t="s">
        <v>51</v>
      </c>
      <c r="G20" s="21"/>
      <c r="H20" s="22">
        <v>4</v>
      </c>
      <c r="I20" s="46">
        <v>4</v>
      </c>
      <c r="J20" s="11"/>
    </row>
    <row r="21" ht="41.1" customHeight="1" spans="1:10">
      <c r="A21" s="15"/>
      <c r="B21" s="23"/>
      <c r="C21" s="24"/>
      <c r="D21" s="18" t="s">
        <v>52</v>
      </c>
      <c r="E21" s="19" t="s">
        <v>38</v>
      </c>
      <c r="F21" s="8" t="s">
        <v>53</v>
      </c>
      <c r="G21" s="10"/>
      <c r="H21" s="22">
        <v>4</v>
      </c>
      <c r="I21" s="46">
        <v>4</v>
      </c>
      <c r="J21" s="11"/>
    </row>
    <row r="22" ht="41.1" customHeight="1" spans="1:10">
      <c r="A22" s="15"/>
      <c r="B22" s="23"/>
      <c r="C22" s="26"/>
      <c r="D22" s="18" t="s">
        <v>54</v>
      </c>
      <c r="E22" s="27" t="s">
        <v>55</v>
      </c>
      <c r="F22" s="11" t="s">
        <v>55</v>
      </c>
      <c r="G22" s="11"/>
      <c r="H22" s="22">
        <v>4</v>
      </c>
      <c r="I22" s="46">
        <v>4</v>
      </c>
      <c r="J22" s="11"/>
    </row>
    <row r="23" ht="49.5" customHeight="1" spans="1:10">
      <c r="A23" s="15"/>
      <c r="B23" s="28"/>
      <c r="C23" s="7" t="s">
        <v>56</v>
      </c>
      <c r="D23" s="29" t="s">
        <v>57</v>
      </c>
      <c r="E23" s="30" t="s">
        <v>57</v>
      </c>
      <c r="F23" s="11" t="s">
        <v>57</v>
      </c>
      <c r="G23" s="11"/>
      <c r="H23" s="22">
        <v>8</v>
      </c>
      <c r="I23" s="46">
        <v>8</v>
      </c>
      <c r="J23" s="11"/>
    </row>
    <row r="24" ht="63.75" customHeight="1" spans="1:10">
      <c r="A24" s="15"/>
      <c r="B24" s="16" t="s">
        <v>58</v>
      </c>
      <c r="C24" s="11" t="s">
        <v>59</v>
      </c>
      <c r="D24" s="27" t="s">
        <v>60</v>
      </c>
      <c r="E24" s="27" t="s">
        <v>61</v>
      </c>
      <c r="F24" s="11" t="s">
        <v>62</v>
      </c>
      <c r="G24" s="11"/>
      <c r="H24" s="11">
        <v>10</v>
      </c>
      <c r="I24" s="47">
        <f>(10-1.758)/10*10</f>
        <v>8.242</v>
      </c>
      <c r="J24" s="11" t="s">
        <v>63</v>
      </c>
    </row>
    <row r="25" ht="38.1" customHeight="1" spans="1:10">
      <c r="A25" s="15"/>
      <c r="B25" s="23"/>
      <c r="C25" s="11" t="s">
        <v>64</v>
      </c>
      <c r="D25" s="19" t="s">
        <v>65</v>
      </c>
      <c r="E25" s="19" t="s">
        <v>66</v>
      </c>
      <c r="F25" s="31" t="s">
        <v>66</v>
      </c>
      <c r="G25" s="32"/>
      <c r="H25" s="19" t="s">
        <v>66</v>
      </c>
      <c r="I25" s="48" t="s">
        <v>66</v>
      </c>
      <c r="J25" s="11"/>
    </row>
    <row r="26" ht="38.1" customHeight="1" spans="1:10">
      <c r="A26" s="15"/>
      <c r="B26" s="28"/>
      <c r="C26" s="11" t="s">
        <v>67</v>
      </c>
      <c r="D26" s="19" t="s">
        <v>65</v>
      </c>
      <c r="E26" s="19" t="s">
        <v>66</v>
      </c>
      <c r="F26" s="31" t="s">
        <v>66</v>
      </c>
      <c r="G26" s="32"/>
      <c r="H26" s="19" t="s">
        <v>66</v>
      </c>
      <c r="I26" s="48" t="s">
        <v>66</v>
      </c>
      <c r="J26" s="11"/>
    </row>
    <row r="27" ht="64.5" customHeight="1" spans="1:10">
      <c r="A27" s="15"/>
      <c r="B27" s="33" t="s">
        <v>68</v>
      </c>
      <c r="C27" s="33" t="s">
        <v>69</v>
      </c>
      <c r="D27" s="25" t="s">
        <v>70</v>
      </c>
      <c r="E27" s="19" t="s">
        <v>71</v>
      </c>
      <c r="F27" s="11" t="s">
        <v>71</v>
      </c>
      <c r="G27" s="11"/>
      <c r="H27" s="34">
        <v>10</v>
      </c>
      <c r="I27" s="48">
        <v>10</v>
      </c>
      <c r="J27" s="11"/>
    </row>
    <row r="28" ht="39" customHeight="1" spans="1:10">
      <c r="A28" s="15"/>
      <c r="B28" s="33"/>
      <c r="C28" s="33" t="s">
        <v>72</v>
      </c>
      <c r="D28" s="25" t="s">
        <v>73</v>
      </c>
      <c r="E28" s="27" t="s">
        <v>73</v>
      </c>
      <c r="F28" s="11" t="s">
        <v>73</v>
      </c>
      <c r="G28" s="11"/>
      <c r="H28" s="11">
        <v>10</v>
      </c>
      <c r="I28" s="42">
        <v>10</v>
      </c>
      <c r="J28" s="11"/>
    </row>
    <row r="29" ht="36.9" customHeight="1" spans="1:10">
      <c r="A29" s="15"/>
      <c r="B29" s="33"/>
      <c r="C29" s="33" t="s">
        <v>74</v>
      </c>
      <c r="D29" s="11" t="s">
        <v>75</v>
      </c>
      <c r="E29" s="19" t="s">
        <v>66</v>
      </c>
      <c r="F29" s="31" t="s">
        <v>66</v>
      </c>
      <c r="G29" s="32"/>
      <c r="H29" s="19" t="s">
        <v>66</v>
      </c>
      <c r="I29" s="48" t="s">
        <v>66</v>
      </c>
      <c r="J29" s="11"/>
    </row>
    <row r="30" ht="51.75" customHeight="1" spans="1:10">
      <c r="A30" s="15"/>
      <c r="B30" s="33"/>
      <c r="C30" s="33" t="s">
        <v>76</v>
      </c>
      <c r="D30" s="29" t="s">
        <v>77</v>
      </c>
      <c r="E30" s="30" t="s">
        <v>77</v>
      </c>
      <c r="F30" s="11" t="s">
        <v>77</v>
      </c>
      <c r="G30" s="11"/>
      <c r="H30" s="11">
        <v>10</v>
      </c>
      <c r="I30" s="47">
        <v>9</v>
      </c>
      <c r="J30" s="11" t="s">
        <v>78</v>
      </c>
    </row>
    <row r="31" ht="51" customHeight="1" spans="1:10">
      <c r="A31" s="15"/>
      <c r="B31" s="33" t="s">
        <v>79</v>
      </c>
      <c r="C31" s="33" t="s">
        <v>80</v>
      </c>
      <c r="D31" s="19" t="s">
        <v>81</v>
      </c>
      <c r="E31" s="19" t="s">
        <v>82</v>
      </c>
      <c r="F31" s="7" t="s">
        <v>82</v>
      </c>
      <c r="G31" s="7"/>
      <c r="H31" s="11">
        <v>10</v>
      </c>
      <c r="I31" s="47">
        <v>9</v>
      </c>
      <c r="J31" s="49" t="s">
        <v>83</v>
      </c>
    </row>
    <row r="32" ht="27" customHeight="1" spans="1:10">
      <c r="A32" s="35" t="s">
        <v>84</v>
      </c>
      <c r="B32" s="35"/>
      <c r="C32" s="35"/>
      <c r="D32" s="35"/>
      <c r="E32" s="35"/>
      <c r="F32" s="35"/>
      <c r="G32" s="35"/>
      <c r="H32" s="35">
        <v>100</v>
      </c>
      <c r="I32" s="50">
        <f>SUM(I15:I31)+J8</f>
        <v>96.242</v>
      </c>
      <c r="J32" s="11"/>
    </row>
    <row r="33" ht="161.1" customHeight="1" spans="1:10">
      <c r="A33" s="36" t="s">
        <v>85</v>
      </c>
      <c r="B33" s="37"/>
      <c r="C33" s="37"/>
      <c r="D33" s="37"/>
      <c r="E33" s="38"/>
      <c r="F33" s="38"/>
      <c r="G33" s="37"/>
      <c r="H33" s="37"/>
      <c r="I33" s="51"/>
      <c r="J33" s="36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3"/>
    <mergeCell ref="B24:B26"/>
    <mergeCell ref="B27:B30"/>
    <mergeCell ref="C15:C18"/>
    <mergeCell ref="C19:C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'</cp:lastModifiedBy>
  <dcterms:created xsi:type="dcterms:W3CDTF">2015-06-07T10:17:00Z</dcterms:created>
  <cp:lastPrinted>2020-04-24T18:17:00Z</cp:lastPrinted>
  <dcterms:modified xsi:type="dcterms:W3CDTF">2024-05-17T02:04:38Z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