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<sst xmlns="http://schemas.openxmlformats.org/spreadsheetml/2006/main" count="85" uniqueCount="69">
  <si>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</si>
  <si>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</si>
  <si>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</si>
  <si>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</si>
  <si>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新冠病毒肺炎疫情防控物品采购项目</t>
  </si>
  <si>
    <t>主管部门</t>
  </si>
  <si>
    <t>北京市卫生健康委员会</t>
  </si>
  <si>
    <t>实施单位</t>
  </si>
  <si>
    <t>北京市疾病预防控制中心</t>
  </si>
  <si>
    <t>项目负责人</t>
  </si>
  <si>
    <t>张代涛</t>
  </si>
  <si>
    <t>联系电话</t>
  </si>
  <si>
    <t>010-64407108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</si>
  <si>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</si>
  <si>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</si>
  <si>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</si>
  <si>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</si>
  <si>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</si>
  <si>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</si>
  <si>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</si>
  <si>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</si>
  <si>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</si>
  <si>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</si>
  <si>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</si>
  <si>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</si>
  <si>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</si>
  <si>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</si>
  <si>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</si>
  <si>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更好地应对COVID-19挑战，及时发现疫情源头，开展人群、外环境、食品、水等病毒核酸检测和全基因组测序分析，以及人群血清抗体检测；准确评估病毒传播风险，北京市疾控中心需要进一步开展新冠病毒监测干预与疫情处置工作。</t>
  </si>
  <si>
    <t>及时开展新冠病毒人群、污水、外环境等核酸检测和全基因组测序工作，为新冠病毒变异株监测，了解疫情动态，提供科学的依据。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</si>
  <si>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</si>
  <si>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</si>
  <si>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</si>
  <si>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</si>
  <si>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</si>
  <si>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</si>
  <si>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</si>
  <si>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</si>
  <si>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</si>
  <si>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</si>
  <si>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新型冠状病毒肺炎风险监测报告</t>
  </si>
  <si>
    <t>52份</t>
  </si>
  <si>
    <t>质量指标</t>
  </si>
  <si>
    <t>全年实验室检测工作任务完成质量合格率</t>
  </si>
  <si>
    <t>时效指标</t>
  </si>
  <si>
    <t>疫情上送标本实验室检测及时率</t>
  </si>
  <si>
    <t>成本指标（10分）</t>
  </si>
  <si>
    <t>成本指标</t>
  </si>
  <si>
    <t>严格按照财务要求进行试剂购买，预算控制金额</t>
  </si>
  <si>
    <t>≤230.0025万元</t>
  </si>
  <si>
    <t>227.8424万元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</si>
  <si>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</si>
  <si>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</si>
  <si>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</si>
  <si>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</si>
  <si>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暴发疫情规范处置率</t>
  </si>
  <si>
    <t>对及时发现北京市传染病疫情具有保障作用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</si>
  <si>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</si>
  <si>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</si>
  <si>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</si>
  <si>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</si>
  <si>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</si>
  <si>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</si>
  <si>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</si>
  <si>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</si>
  <si>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≥90%</t>
  </si>
  <si>
    <t>暂未开展满意度调查。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</si>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</sst>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85" zoomScaleNormal="85" topLeftCell="A4" workbookViewId="0">
      <selection activeCell="N17" sqref="N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28.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19.9" customHeight="1" spans="1:10">
      <c r="A8" s="7"/>
      <c r="B8" s="7"/>
      <c r="C8" s="7"/>
      <c r="D8" s="8" t="s">
        <v>20</v>
      </c>
      <c r="E8" s="4">
        <v>230.0025</v>
      </c>
      <c r="F8" s="4">
        <v>230.0025</v>
      </c>
      <c r="G8" s="4">
        <v>227.8424</v>
      </c>
      <c r="H8" s="4">
        <v>10</v>
      </c>
      <c r="I8" s="23">
        <f>G8/F8</f>
        <v>0.990608362952577</v>
      </c>
      <c r="J8" s="24">
        <f>10*I8</f>
        <v>9.90608362952577</v>
      </c>
    </row>
    <row r="9" ht="42.75" spans="1:10">
      <c r="A9" s="7"/>
      <c r="B9" s="7"/>
      <c r="C9" s="7"/>
      <c r="D9" s="9" t="s">
        <v>21</v>
      </c>
      <c r="E9" s="4">
        <v>230.0025</v>
      </c>
      <c r="F9" s="4">
        <v>230.0025</v>
      </c>
      <c r="G9" s="4">
        <v>227.8424</v>
      </c>
      <c r="H9" s="4" t="s">
        <v>22</v>
      </c>
      <c r="I9" s="23">
        <f>G9/F9</f>
        <v>0.990608362952577</v>
      </c>
      <c r="J9" s="7" t="s">
        <v>22</v>
      </c>
    </row>
    <row r="10" ht="25.15" customHeight="1" spans="1:10">
      <c r="A10" s="7"/>
      <c r="B10" s="7"/>
      <c r="C10" s="7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3" t="e">
        <f>G10/F10</f>
        <v>#DIV/0!</v>
      </c>
      <c r="J10" s="7" t="s">
        <v>22</v>
      </c>
    </row>
    <row r="11" ht="19.15" customHeight="1" spans="1:10">
      <c r="A11" s="7"/>
      <c r="B11" s="7"/>
      <c r="C11" s="7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3" t="e">
        <f>G11/F11</f>
        <v>#DIV/0!</v>
      </c>
      <c r="J11" s="7" t="s">
        <v>22</v>
      </c>
    </row>
    <row r="12" ht="25.9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28.5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8.5" customHeight="1" spans="1:10">
      <c r="A15" s="10"/>
      <c r="B15" s="11" t="s">
        <v>38</v>
      </c>
      <c r="C15" s="12" t="s">
        <v>39</v>
      </c>
      <c r="D15" s="13" t="s">
        <v>40</v>
      </c>
      <c r="E15" s="12" t="s">
        <v>41</v>
      </c>
      <c r="F15" s="12" t="s">
        <v>41</v>
      </c>
      <c r="G15" s="12"/>
      <c r="H15" s="7">
        <v>15</v>
      </c>
      <c r="I15" s="7">
        <v>15</v>
      </c>
      <c r="J15" s="4"/>
    </row>
    <row r="16" ht="42.75" spans="1:10">
      <c r="A16" s="10"/>
      <c r="B16" s="14"/>
      <c r="C16" s="4" t="s">
        <v>42</v>
      </c>
      <c r="D16" s="7" t="s">
        <v>43</v>
      </c>
      <c r="E16" s="15">
        <v>1</v>
      </c>
      <c r="F16" s="15">
        <v>1</v>
      </c>
      <c r="G16" s="7"/>
      <c r="H16" s="7">
        <v>15</v>
      </c>
      <c r="I16" s="7">
        <v>15</v>
      </c>
      <c r="J16" s="4"/>
    </row>
    <row r="17" ht="36" customHeight="1" spans="1:10">
      <c r="A17" s="10"/>
      <c r="B17" s="16"/>
      <c r="C17" s="4" t="s">
        <v>44</v>
      </c>
      <c r="D17" s="7" t="s">
        <v>45</v>
      </c>
      <c r="E17" s="15">
        <v>1</v>
      </c>
      <c r="F17" s="15">
        <v>1</v>
      </c>
      <c r="G17" s="7"/>
      <c r="H17" s="7">
        <v>10</v>
      </c>
      <c r="I17" s="7">
        <v>10</v>
      </c>
      <c r="J17" s="4"/>
    </row>
    <row r="18" ht="42.75" spans="1:10">
      <c r="A18" s="10"/>
      <c r="B18" s="17" t="s">
        <v>46</v>
      </c>
      <c r="C18" s="4" t="s">
        <v>47</v>
      </c>
      <c r="D18" s="7" t="s">
        <v>48</v>
      </c>
      <c r="E18" s="7" t="s">
        <v>49</v>
      </c>
      <c r="F18" s="7" t="s">
        <v>50</v>
      </c>
      <c r="G18" s="7"/>
      <c r="H18" s="7">
        <v>10</v>
      </c>
      <c r="I18" s="7">
        <v>10</v>
      </c>
      <c r="J18" s="4"/>
    </row>
    <row r="19" ht="28.5" spans="1:10">
      <c r="A19" s="10"/>
      <c r="B19" s="18" t="s">
        <v>51</v>
      </c>
      <c r="C19" s="18" t="s">
        <v>52</v>
      </c>
      <c r="D19" s="7" t="s">
        <v>53</v>
      </c>
      <c r="E19" s="7" t="s">
        <v>53</v>
      </c>
      <c r="F19" s="4" t="s">
        <v>53</v>
      </c>
      <c r="G19" s="4"/>
      <c r="H19" s="4"/>
      <c r="I19" s="7"/>
      <c r="J19" s="4"/>
    </row>
    <row r="20" ht="28.5" spans="1:10">
      <c r="A20" s="10"/>
      <c r="B20" s="18"/>
      <c r="C20" s="18" t="s">
        <v>54</v>
      </c>
      <c r="D20" s="7" t="s">
        <v>55</v>
      </c>
      <c r="E20" s="15">
        <v>1</v>
      </c>
      <c r="F20" s="19">
        <v>1</v>
      </c>
      <c r="G20" s="4"/>
      <c r="H20" s="4">
        <v>15</v>
      </c>
      <c r="I20" s="7">
        <v>15</v>
      </c>
      <c r="J20" s="4"/>
    </row>
    <row r="21" ht="42.75" spans="1:10">
      <c r="A21" s="10"/>
      <c r="B21" s="18"/>
      <c r="C21" s="18" t="s">
        <v>54</v>
      </c>
      <c r="D21" s="7" t="s">
        <v>56</v>
      </c>
      <c r="E21" s="7" t="s">
        <v>57</v>
      </c>
      <c r="F21" s="7" t="s">
        <v>58</v>
      </c>
      <c r="G21" s="7"/>
      <c r="H21" s="4">
        <v>15</v>
      </c>
      <c r="I21" s="7">
        <v>14</v>
      </c>
      <c r="J21" s="7" t="s">
        <v>59</v>
      </c>
    </row>
    <row r="22" ht="28.5" spans="1:10">
      <c r="A22" s="10"/>
      <c r="B22" s="18"/>
      <c r="C22" s="18" t="s">
        <v>60</v>
      </c>
      <c r="D22" s="7" t="s">
        <v>53</v>
      </c>
      <c r="E22" s="7" t="s">
        <v>53</v>
      </c>
      <c r="F22" s="4" t="s">
        <v>53</v>
      </c>
      <c r="G22" s="4"/>
      <c r="H22" s="4"/>
      <c r="I22" s="7"/>
      <c r="J22" s="4"/>
    </row>
    <row r="23" ht="28.5" spans="1:10">
      <c r="A23" s="10"/>
      <c r="B23" s="18"/>
      <c r="C23" s="18" t="s">
        <v>61</v>
      </c>
      <c r="D23" s="7" t="s">
        <v>53</v>
      </c>
      <c r="E23" s="7" t="s">
        <v>53</v>
      </c>
      <c r="F23" s="4" t="s">
        <v>53</v>
      </c>
      <c r="G23" s="4"/>
      <c r="H23" s="4"/>
      <c r="I23" s="7"/>
      <c r="J23" s="4"/>
    </row>
    <row r="24" ht="57" spans="1:10">
      <c r="A24" s="10"/>
      <c r="B24" s="18" t="s">
        <v>62</v>
      </c>
      <c r="C24" s="18" t="s">
        <v>63</v>
      </c>
      <c r="D24" s="7" t="s">
        <v>64</v>
      </c>
      <c r="E24" s="4" t="s">
        <v>65</v>
      </c>
      <c r="F24" s="15">
        <v>1</v>
      </c>
      <c r="G24" s="7"/>
      <c r="H24" s="4">
        <v>10</v>
      </c>
      <c r="I24" s="7">
        <v>9</v>
      </c>
      <c r="J24" s="7" t="s">
        <v>66</v>
      </c>
    </row>
    <row r="25" spans="1:10">
      <c r="A25" s="20" t="s">
        <v>67</v>
      </c>
      <c r="B25" s="20"/>
      <c r="C25" s="20"/>
      <c r="D25" s="20"/>
      <c r="E25" s="20"/>
      <c r="F25" s="20"/>
      <c r="G25" s="20"/>
      <c r="H25" s="20">
        <f>SUM(H15:H24)+H8</f>
        <v>100</v>
      </c>
      <c r="I25" s="25">
        <f>SUM(I15:I24)+J8</f>
        <v>97.9060836295258</v>
      </c>
      <c r="J25" s="4"/>
    </row>
    <row r="26" ht="232.9" customHeight="1" spans="1:10">
      <c r="A26" s="21" t="s">
        <v>68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9:B23"/>
    <mergeCell ref="A7:C11"/>
  </mergeCells>
  <printOptions gridLines="1"/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2024-05-11T06:44:00Z</dcterms:created>
  <dcterms:modified xsi:type="dcterms:W3CDTF">2024-05-15T03:08:13Z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E40E43C69D9140A6B32F31DF2FCB532A_12</vt:lpwstr>
  </property>
  <property fmtid="{D5CDD505-2E9C-101B-9397-08002B2CF9AE}" pid="3" name="KSOProductBuildVer">
    <vt:lpwstr>2052-12.1.0.16729</vt:lpwstr>
  </property>
</Properties>
</file>