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<sst xmlns="http://schemas.openxmlformats.org/spreadsheetml/2006/main" count="99" uniqueCount="69">
  <si>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</si>
  <si>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</si>
  <si>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</si>
  <si>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</si>
  <si>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健康支援合作</t>
  </si>
  <si>
    <t>主管部门</t>
  </si>
  <si>
    <t>北京市卫生健康委员会</t>
  </si>
  <si>
    <t>实施单位</t>
  </si>
  <si>
    <t>北京市卫生健康委员会机关</t>
  </si>
  <si>
    <t>项目负责人</t>
  </si>
  <si>
    <t>智利平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</si>
  <si>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</si>
  <si>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</si>
  <si>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</si>
  <si>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</si>
  <si>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</si>
  <si>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</si>
  <si>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</si>
  <si>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</si>
  <si>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</si>
  <si>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</si>
  <si>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</si>
  <si>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</si>
  <si>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</si>
  <si>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</si>
  <si>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</si>
  <si>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</si>
  <si>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发挥首都优质医疗卫生资源丰富的地区优势，推动受援地在特色科室建设、骨干人才培养、医院管理水平、医疗技术能力等方面取得成效，降低当地百姓的就医成本，为巩固拓展脱贫攻坚成果同乡村振兴有效衔接，提升当地医疗服务能力水平提供有力支持。</t>
  </si>
  <si>
    <t>按照年初设定目标和市支援合作办安排，支援合作处赴四川、内蒙、山西等地开展了调研对接活动，有力促进了首都优质医疗卫生资源助力受援地卫生健康发展。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</si>
  <si>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</si>
  <si>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</si>
  <si>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</si>
  <si>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</si>
  <si>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</si>
  <si>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</si>
  <si>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</si>
  <si>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</si>
  <si>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</si>
  <si>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</si>
  <si>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参加调研对接次数</t>
  </si>
  <si>
    <t>≥1次</t>
  </si>
  <si>
    <t>4次</t>
  </si>
  <si>
    <t>“十四五”调研评估属于应市政府要求增加的任务。赴内蒙是按照市政府签订框架协议临时增加的任务。赴长治是按照国家发改委和市政府要求新增加的任务。</t>
  </si>
  <si>
    <t>质量指标</t>
  </si>
  <si>
    <t>助力受援地或单位巩固拓展健康帮扶成果的能力</t>
  </si>
  <si>
    <t>达到良好</t>
  </si>
  <si>
    <t>时效指标</t>
  </si>
  <si>
    <t>项目完成时间</t>
  </si>
  <si>
    <t>成本指标（10分）</t>
  </si>
  <si>
    <t>经济成本指标</t>
  </si>
  <si>
    <t>项目预算控制数</t>
  </si>
  <si>
    <t>≤7万元</t>
  </si>
  <si>
    <t>7万元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</si>
  <si>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</si>
  <si>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</si>
  <si>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</si>
  <si>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</si>
  <si>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</si>
  <si>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</si>
  <si>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做好健康帮扶</t>
  </si>
  <si>
    <t>提升医疗卫生水平</t>
  </si>
  <si>
    <t>生态效益
指标</t>
  </si>
  <si>
    <t>可持续影响指标</t>
  </si>
  <si>
    <t>满意度
指标（10分）</t>
  </si>
  <si>
    <t>服务对象满意度指标</t>
  </si>
  <si>
    <t>受援地或单位满意度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</si>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</sst>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57" fontId="5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8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85" zoomScaleNormal="100" topLeftCell="A13" workbookViewId="0">
      <selection activeCell="J8" sqref="J8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8.07964601769912" customWidth="1"/>
    <col min="10" max="10" width="22.5044247787611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10">
        <v>55532546</v>
      </c>
      <c r="I6" s="10"/>
      <c r="J6" s="10"/>
    </row>
    <row r="7" ht="31.5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" customHeight="1" spans="1:10">
      <c r="A8" s="11"/>
      <c r="B8" s="11"/>
      <c r="C8" s="11"/>
      <c r="D8" s="12" t="s">
        <v>19</v>
      </c>
      <c r="E8" s="13">
        <v>7</v>
      </c>
      <c r="F8" s="13">
        <v>7</v>
      </c>
      <c r="G8" s="13">
        <v>7</v>
      </c>
      <c r="H8" s="5">
        <v>10</v>
      </c>
      <c r="I8" s="36">
        <f>G8/F8</f>
        <v>1</v>
      </c>
      <c r="J8" s="37">
        <f>10*I8</f>
        <v>10</v>
      </c>
    </row>
    <row r="9" ht="31.5" spans="1:10">
      <c r="A9" s="11"/>
      <c r="B9" s="11"/>
      <c r="C9" s="11"/>
      <c r="D9" s="14" t="s">
        <v>20</v>
      </c>
      <c r="E9" s="13">
        <v>7</v>
      </c>
      <c r="F9" s="13">
        <v>7</v>
      </c>
      <c r="G9" s="13">
        <v>7</v>
      </c>
      <c r="H9" s="5" t="s">
        <v>21</v>
      </c>
      <c r="I9" s="36">
        <f>G9/F9</f>
        <v>1</v>
      </c>
      <c r="J9" s="11" t="s">
        <v>21</v>
      </c>
    </row>
    <row r="10" ht="25" customHeight="1" spans="1:10">
      <c r="A10" s="11"/>
      <c r="B10" s="11"/>
      <c r="C10" s="11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9" customHeight="1" spans="1:10">
      <c r="A11" s="11"/>
      <c r="B11" s="11"/>
      <c r="C11" s="11"/>
      <c r="D11" s="15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" customHeight="1" spans="1:10">
      <c r="A12" s="16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81" customHeight="1" spans="1:10">
      <c r="A13" s="16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31.5" spans="1:10">
      <c r="A14" s="16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116" customHeight="1" spans="1:10">
      <c r="A15" s="16"/>
      <c r="B15" s="17" t="s">
        <v>37</v>
      </c>
      <c r="C15" s="5" t="s">
        <v>38</v>
      </c>
      <c r="D15" s="18" t="s">
        <v>39</v>
      </c>
      <c r="E15" s="5" t="s">
        <v>40</v>
      </c>
      <c r="F15" s="5" t="s">
        <v>41</v>
      </c>
      <c r="G15" s="5"/>
      <c r="H15" s="11">
        <v>15</v>
      </c>
      <c r="I15" s="11">
        <f>H15-H15*20%</f>
        <v>12</v>
      </c>
      <c r="J15" s="10" t="s">
        <v>42</v>
      </c>
    </row>
    <row r="16" s="1" customFormat="1" ht="53" customHeight="1" spans="1:10">
      <c r="A16" s="19"/>
      <c r="B16" s="20"/>
      <c r="C16" s="21" t="s">
        <v>43</v>
      </c>
      <c r="D16" s="11" t="s">
        <v>44</v>
      </c>
      <c r="E16" s="11" t="s">
        <v>45</v>
      </c>
      <c r="F16" s="11" t="s">
        <v>45</v>
      </c>
      <c r="G16" s="11"/>
      <c r="H16" s="11">
        <v>15</v>
      </c>
      <c r="I16" s="11">
        <v>15</v>
      </c>
      <c r="J16" s="21"/>
    </row>
    <row r="17" ht="41" customHeight="1" spans="1:11">
      <c r="A17" s="16"/>
      <c r="B17" s="22"/>
      <c r="C17" s="5" t="s">
        <v>46</v>
      </c>
      <c r="D17" s="11" t="s">
        <v>47</v>
      </c>
      <c r="E17" s="23">
        <v>45261</v>
      </c>
      <c r="F17" s="24">
        <v>45261</v>
      </c>
      <c r="G17" s="11"/>
      <c r="H17" s="11">
        <v>10</v>
      </c>
      <c r="I17" s="18">
        <v>10</v>
      </c>
      <c r="J17" s="5"/>
      <c r="K17" s="38"/>
    </row>
    <row r="18" ht="38" customHeight="1" spans="1:10">
      <c r="A18" s="16"/>
      <c r="B18" s="17" t="s">
        <v>48</v>
      </c>
      <c r="C18" s="11" t="s">
        <v>49</v>
      </c>
      <c r="D18" s="18" t="s">
        <v>50</v>
      </c>
      <c r="E18" s="18" t="s">
        <v>51</v>
      </c>
      <c r="F18" s="25" t="s">
        <v>52</v>
      </c>
      <c r="G18" s="26"/>
      <c r="H18" s="18">
        <v>10</v>
      </c>
      <c r="I18" s="18">
        <v>10</v>
      </c>
      <c r="J18" s="5"/>
    </row>
    <row r="19" ht="38" customHeight="1" spans="1:10">
      <c r="A19" s="16"/>
      <c r="B19" s="27"/>
      <c r="C19" s="11" t="s">
        <v>53</v>
      </c>
      <c r="D19" s="18" t="s">
        <v>54</v>
      </c>
      <c r="E19" s="18" t="s">
        <v>54</v>
      </c>
      <c r="F19" s="28" t="s">
        <v>54</v>
      </c>
      <c r="G19" s="28"/>
      <c r="H19" s="18"/>
      <c r="I19" s="28"/>
      <c r="J19" s="5"/>
    </row>
    <row r="20" ht="38" customHeight="1" spans="1:10">
      <c r="A20" s="16"/>
      <c r="B20" s="22"/>
      <c r="C20" s="11" t="s">
        <v>55</v>
      </c>
      <c r="D20" s="18" t="s">
        <v>54</v>
      </c>
      <c r="E20" s="18" t="s">
        <v>54</v>
      </c>
      <c r="F20" s="28" t="s">
        <v>54</v>
      </c>
      <c r="G20" s="28"/>
      <c r="H20" s="18"/>
      <c r="I20" s="28"/>
      <c r="J20" s="5"/>
    </row>
    <row r="21" ht="31.5" spans="1:10">
      <c r="A21" s="16"/>
      <c r="B21" s="29" t="s">
        <v>56</v>
      </c>
      <c r="C21" s="29" t="s">
        <v>57</v>
      </c>
      <c r="D21" s="18" t="s">
        <v>54</v>
      </c>
      <c r="E21" s="18" t="s">
        <v>54</v>
      </c>
      <c r="F21" s="28" t="s">
        <v>54</v>
      </c>
      <c r="G21" s="28"/>
      <c r="H21" s="18"/>
      <c r="I21" s="28"/>
      <c r="J21" s="5"/>
    </row>
    <row r="22" ht="37" customHeight="1" spans="1:10">
      <c r="A22" s="16"/>
      <c r="B22" s="29"/>
      <c r="C22" s="29" t="s">
        <v>58</v>
      </c>
      <c r="D22" s="18" t="s">
        <v>59</v>
      </c>
      <c r="E22" s="18" t="s">
        <v>60</v>
      </c>
      <c r="F22" s="30" t="s">
        <v>60</v>
      </c>
      <c r="G22" s="31"/>
      <c r="H22" s="18">
        <v>30</v>
      </c>
      <c r="I22" s="18">
        <v>30</v>
      </c>
      <c r="J22" s="5"/>
    </row>
    <row r="23" ht="37" customHeight="1" spans="1:10">
      <c r="A23" s="16"/>
      <c r="B23" s="29"/>
      <c r="C23" s="29" t="s">
        <v>61</v>
      </c>
      <c r="D23" s="18" t="s">
        <v>54</v>
      </c>
      <c r="E23" s="18" t="s">
        <v>54</v>
      </c>
      <c r="F23" s="28" t="s">
        <v>54</v>
      </c>
      <c r="G23" s="28"/>
      <c r="H23" s="18"/>
      <c r="I23" s="28"/>
      <c r="J23" s="5"/>
    </row>
    <row r="24" ht="40" customHeight="1" spans="1:10">
      <c r="A24" s="16"/>
      <c r="B24" s="29"/>
      <c r="C24" s="29" t="s">
        <v>62</v>
      </c>
      <c r="D24" s="18" t="s">
        <v>54</v>
      </c>
      <c r="E24" s="18" t="s">
        <v>54</v>
      </c>
      <c r="F24" s="28" t="s">
        <v>54</v>
      </c>
      <c r="G24" s="28"/>
      <c r="H24" s="18"/>
      <c r="I24" s="28"/>
      <c r="J24" s="5"/>
    </row>
    <row r="25" ht="51" customHeight="1" spans="1:10">
      <c r="A25" s="16"/>
      <c r="B25" s="29" t="s">
        <v>63</v>
      </c>
      <c r="C25" s="29" t="s">
        <v>64</v>
      </c>
      <c r="D25" s="18" t="s">
        <v>65</v>
      </c>
      <c r="E25" s="28" t="s">
        <v>66</v>
      </c>
      <c r="F25" s="32">
        <v>1</v>
      </c>
      <c r="G25" s="28"/>
      <c r="H25" s="11">
        <v>10</v>
      </c>
      <c r="I25" s="5">
        <v>10</v>
      </c>
      <c r="J25" s="11"/>
    </row>
    <row r="26" ht="27" customHeight="1" spans="1:10">
      <c r="A26" s="33" t="s">
        <v>67</v>
      </c>
      <c r="B26" s="33"/>
      <c r="C26" s="33"/>
      <c r="D26" s="33"/>
      <c r="E26" s="33"/>
      <c r="F26" s="33"/>
      <c r="G26" s="33"/>
      <c r="H26" s="33">
        <v>100</v>
      </c>
      <c r="I26" s="33">
        <f>SUM(I15:I25)+J8</f>
        <v>97</v>
      </c>
      <c r="J26" s="5"/>
    </row>
    <row r="27" ht="161" customHeight="1" spans="1:10">
      <c r="A27" s="34" t="s">
        <v>68</v>
      </c>
      <c r="B27" s="35"/>
      <c r="C27" s="35"/>
      <c r="D27" s="35"/>
      <c r="E27" s="35"/>
      <c r="F27" s="35"/>
      <c r="G27" s="35"/>
      <c r="H27" s="35"/>
      <c r="I27" s="35"/>
      <c r="J27" s="35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2015-06-08T18:17:00Z</dcterms:created>
  <cp:lastPrinted>2020-04-26T02:17:00Z</cp:lastPrinted>
  <dcterms:modified xsi:type="dcterms:W3CDTF">2024-05-14T04:14:29Z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84B610766E764FAAB8AFA3956E95AE4A_13</vt:lpwstr>
  </property>
</Properties>
</file>