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<sst xmlns="http://schemas.openxmlformats.org/spreadsheetml/2006/main" count="113" uniqueCount="79">
  <si>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</si>
  <si>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</si>
  <si>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</si>
  <si>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</si>
  <si>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北京市中医研究所混合研究方法评价中西医患共建模型的应用研究</t>
  </si>
  <si>
    <t>主管部门</t>
  </si>
  <si>
    <t>北京市卫生健康委员会</t>
  </si>
  <si>
    <t>实施单位</t>
  </si>
  <si>
    <t>北京市中医药研究所</t>
  </si>
  <si>
    <t>项目负责人</t>
  </si>
  <si>
    <t>李博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</si>
  <si>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</si>
  <si>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</si>
  <si>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</si>
  <si>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</si>
  <si>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</si>
  <si>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</si>
  <si>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</si>
  <si>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</si>
  <si>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</si>
  <si>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</si>
  <si>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</si>
  <si>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</si>
  <si>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</si>
  <si>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</si>
  <si>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</si>
  <si>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</si>
  <si>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本项目在于采用混合研究方法，完成医患共建诊疗决策模式和疗效评价体系的建立，完成医患共建诊疗软件的开发；在疗效相当的前提下，利用上述工具降低受试者的医疗花费，同时制定临床试验的标准化方案。</t>
  </si>
  <si>
    <t>在确保疗效相当的前提下，我们利用医患共建诊疗模式，优化了诊疗过程和资源利用，制定了严谨的临床试验标准化方案，确保了试验的科学性和可比性，并结合了本项目的特点和需求，为后续的临床试验工作奠定了良好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</si>
  <si>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</si>
  <si>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</si>
  <si>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</si>
  <si>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</si>
  <si>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</si>
  <si>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</si>
  <si>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</si>
  <si>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</si>
  <si>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</si>
  <si>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</si>
  <si>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发表中文核心期刊数量</t>
  </si>
  <si>
    <t>3篇</t>
  </si>
  <si>
    <t>课题（规划）研究/实验完成情况</t>
  </si>
  <si>
    <t>200例</t>
  </si>
  <si>
    <t>培养人才</t>
  </si>
  <si>
    <t>3人</t>
  </si>
  <si>
    <t>发表本领域有影响力的期刊发表SCI论文数量</t>
  </si>
  <si>
    <t>2篇</t>
  </si>
  <si>
    <t>质量指标</t>
  </si>
  <si>
    <t>研究（调研、规划）内容结构合理性</t>
  </si>
  <si>
    <t>≥90%</t>
  </si>
  <si>
    <t>时效指标</t>
  </si>
  <si>
    <t>项目完成时间</t>
  </si>
  <si>
    <t>2023年12月31日前完成</t>
  </si>
  <si>
    <t>2023年12月31日前已完成</t>
  </si>
  <si>
    <t>成本指标</t>
  </si>
  <si>
    <t>经济成本指标</t>
  </si>
  <si>
    <t>项目预算控制数</t>
  </si>
  <si>
    <t>≤5.204万元</t>
  </si>
  <si>
    <t>5.203969万元</t>
  </si>
  <si>
    <t>社会成本指标</t>
  </si>
  <si>
    <t>无</t>
  </si>
  <si>
    <t>生态成本指标</t>
  </si>
  <si>
    <t>效果指标</t>
  </si>
  <si>
    <t>经济效益
指标</t>
  </si>
  <si>
    <t>控制和降低各类慢性非传染性疾病发病率产生的间接经济效益 定性，待项目完成后可得出该指标</t>
  </si>
  <si>
    <t>优良中低差</t>
  </si>
  <si>
    <t>优</t>
  </si>
  <si>
    <t>支撑材料不够全面，量化程度有待加强</t>
  </si>
  <si>
    <t>社会效益
指标</t>
  </si>
  <si>
    <t>提高临床水平和科技创新能力、提升卫生服务科技含量</t>
  </si>
  <si>
    <t>生态效益
指标</t>
  </si>
  <si>
    <t>可持续影响指标</t>
  </si>
  <si>
    <t>满意度
指标</t>
  </si>
  <si>
    <t>服务对象满意度指标</t>
  </si>
  <si>
    <t>社会群体满意度</t>
  </si>
  <si>
    <t>≥80%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</si>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</sst>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834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Normal="100" topLeftCell="A19" workbookViewId="0">
      <selection activeCell="C24" sqref="$A24:$XFD24"/>
    </sheetView>
  </sheetViews>
  <sheetFormatPr defaultColWidth="9" defaultRowHeight="14"/>
  <cols>
    <col min="1" max="1" width="5.4" customWidth="1"/>
    <col min="2" max="2" width="7.73333333333333" customWidth="1"/>
    <col min="3" max="3" width="12.2666666666667" customWidth="1"/>
    <col min="4" max="4" width="22.75" customWidth="1"/>
    <col min="5" max="5" width="19.4666666666667" customWidth="1"/>
    <col min="6" max="6" width="13.4" customWidth="1"/>
    <col min="7" max="7" width="11.6" customWidth="1"/>
    <col min="8" max="8" width="12.4666666666667" customWidth="1"/>
    <col min="9" max="9" width="11" customWidth="1"/>
    <col min="10" max="10" width="18.37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4" t="s">
        <v>9</v>
      </c>
      <c r="B6" s="4"/>
      <c r="C6" s="4"/>
      <c r="D6" s="6" t="s">
        <v>10</v>
      </c>
      <c r="E6" s="7"/>
      <c r="F6" s="8"/>
      <c r="G6" s="5" t="s">
        <v>11</v>
      </c>
      <c r="H6" s="9">
        <v>13811978473</v>
      </c>
      <c r="I6" s="9"/>
      <c r="J6" s="9"/>
    </row>
    <row r="7" ht="30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.1" customHeight="1" spans="1:10">
      <c r="A8" s="10"/>
      <c r="B8" s="10"/>
      <c r="C8" s="10"/>
      <c r="D8" s="11" t="s">
        <v>19</v>
      </c>
      <c r="E8" s="4">
        <v>5.204</v>
      </c>
      <c r="F8" s="4">
        <v>5.204</v>
      </c>
      <c r="G8" s="4">
        <v>5.203969</v>
      </c>
      <c r="H8" s="4">
        <v>10</v>
      </c>
      <c r="I8" s="24">
        <f>G8/F8</f>
        <v>0.999994043043812</v>
      </c>
      <c r="J8" s="10">
        <f>10*I8</f>
        <v>9.99994043043812</v>
      </c>
    </row>
    <row r="9" ht="15" spans="1:10">
      <c r="A9" s="10"/>
      <c r="B9" s="10"/>
      <c r="C9" s="10"/>
      <c r="D9" s="12" t="s">
        <v>20</v>
      </c>
      <c r="E9" s="4">
        <v>5.204</v>
      </c>
      <c r="F9" s="4">
        <v>5.204</v>
      </c>
      <c r="G9" s="4">
        <v>5.203969</v>
      </c>
      <c r="H9" s="4" t="s">
        <v>21</v>
      </c>
      <c r="I9" s="24">
        <f>G9/F9</f>
        <v>0.999994043043812</v>
      </c>
      <c r="J9" s="10" t="s">
        <v>21</v>
      </c>
    </row>
    <row r="10" ht="24.95" customHeight="1" spans="1:10">
      <c r="A10" s="10"/>
      <c r="B10" s="10"/>
      <c r="C10" s="10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4" t="s">
        <v>21</v>
      </c>
    </row>
    <row r="11" ht="18.95" customHeight="1" spans="1:10">
      <c r="A11" s="10"/>
      <c r="B11" s="10"/>
      <c r="C11" s="10"/>
      <c r="D11" s="13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4" t="s">
        <v>21</v>
      </c>
    </row>
    <row r="12" ht="26.1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0" t="s">
        <v>27</v>
      </c>
      <c r="C13" s="10"/>
      <c r="D13" s="10"/>
      <c r="E13" s="10"/>
      <c r="F13" s="9" t="s">
        <v>28</v>
      </c>
      <c r="G13" s="9"/>
      <c r="H13" s="9"/>
      <c r="I13" s="9"/>
      <c r="J13" s="9"/>
    </row>
    <row r="14" ht="30" spans="1:10">
      <c r="A14" s="14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.1" customHeight="1" spans="1:10">
      <c r="A15" s="14"/>
      <c r="B15" s="15" t="s">
        <v>37</v>
      </c>
      <c r="C15" s="4" t="s">
        <v>38</v>
      </c>
      <c r="D15" s="10" t="s">
        <v>39</v>
      </c>
      <c r="E15" s="4" t="s">
        <v>40</v>
      </c>
      <c r="F15" s="5" t="s">
        <v>40</v>
      </c>
      <c r="G15" s="5"/>
      <c r="H15" s="9">
        <v>5</v>
      </c>
      <c r="I15" s="9">
        <v>5</v>
      </c>
      <c r="J15" s="5"/>
    </row>
    <row r="16" ht="41.1" customHeight="1" spans="1:10">
      <c r="A16" s="14"/>
      <c r="B16" s="16"/>
      <c r="C16" s="4" t="s">
        <v>38</v>
      </c>
      <c r="D16" s="10" t="s">
        <v>41</v>
      </c>
      <c r="E16" s="4" t="s">
        <v>42</v>
      </c>
      <c r="F16" s="6" t="s">
        <v>42</v>
      </c>
      <c r="G16" s="8"/>
      <c r="H16" s="9">
        <v>5</v>
      </c>
      <c r="I16" s="9">
        <v>5</v>
      </c>
      <c r="J16" s="5"/>
    </row>
    <row r="17" ht="41.1" customHeight="1" spans="1:10">
      <c r="A17" s="14"/>
      <c r="B17" s="16"/>
      <c r="C17" s="4" t="s">
        <v>38</v>
      </c>
      <c r="D17" s="4" t="s">
        <v>43</v>
      </c>
      <c r="E17" s="4" t="s">
        <v>44</v>
      </c>
      <c r="F17" s="6" t="s">
        <v>44</v>
      </c>
      <c r="G17" s="8"/>
      <c r="H17" s="9">
        <v>5</v>
      </c>
      <c r="I17" s="9">
        <v>5</v>
      </c>
      <c r="J17" s="5"/>
    </row>
    <row r="18" ht="50" customHeight="1" spans="1:10">
      <c r="A18" s="14"/>
      <c r="B18" s="16"/>
      <c r="C18" s="4" t="s">
        <v>38</v>
      </c>
      <c r="D18" s="10" t="s">
        <v>45</v>
      </c>
      <c r="E18" s="4" t="s">
        <v>46</v>
      </c>
      <c r="F18" s="6" t="s">
        <v>46</v>
      </c>
      <c r="G18" s="8"/>
      <c r="H18" s="9">
        <v>5</v>
      </c>
      <c r="I18" s="9">
        <v>5</v>
      </c>
      <c r="J18" s="5"/>
    </row>
    <row r="19" ht="46" customHeight="1" spans="1:10">
      <c r="A19" s="14"/>
      <c r="B19" s="16"/>
      <c r="C19" s="4" t="s">
        <v>47</v>
      </c>
      <c r="D19" s="10" t="s">
        <v>48</v>
      </c>
      <c r="E19" s="10" t="s">
        <v>49</v>
      </c>
      <c r="F19" s="17">
        <v>1</v>
      </c>
      <c r="G19" s="9"/>
      <c r="H19" s="9">
        <v>10</v>
      </c>
      <c r="I19" s="9">
        <v>10</v>
      </c>
      <c r="J19" s="5"/>
    </row>
    <row r="20" ht="41.1" customHeight="1" spans="1:10">
      <c r="A20" s="14"/>
      <c r="B20" s="18"/>
      <c r="C20" s="4" t="s">
        <v>50</v>
      </c>
      <c r="D20" s="10" t="s">
        <v>51</v>
      </c>
      <c r="E20" s="10" t="s">
        <v>52</v>
      </c>
      <c r="F20" s="9" t="s">
        <v>53</v>
      </c>
      <c r="G20" s="9"/>
      <c r="H20" s="9">
        <v>10</v>
      </c>
      <c r="I20" s="9">
        <v>10</v>
      </c>
      <c r="J20" s="5"/>
    </row>
    <row r="21" ht="38.1" customHeight="1" spans="1:10">
      <c r="A21" s="14"/>
      <c r="B21" s="15" t="s">
        <v>54</v>
      </c>
      <c r="C21" s="10" t="s">
        <v>55</v>
      </c>
      <c r="D21" s="10" t="s">
        <v>56</v>
      </c>
      <c r="E21" s="10" t="s">
        <v>57</v>
      </c>
      <c r="F21" s="9" t="s">
        <v>58</v>
      </c>
      <c r="G21" s="9"/>
      <c r="H21" s="9">
        <v>10</v>
      </c>
      <c r="I21" s="9">
        <v>10</v>
      </c>
      <c r="J21" s="5"/>
    </row>
    <row r="22" ht="38.1" customHeight="1" spans="1:10">
      <c r="A22" s="14"/>
      <c r="B22" s="16"/>
      <c r="C22" s="10" t="s">
        <v>59</v>
      </c>
      <c r="D22" s="10" t="s">
        <v>60</v>
      </c>
      <c r="E22" s="10" t="s">
        <v>60</v>
      </c>
      <c r="F22" s="9" t="s">
        <v>60</v>
      </c>
      <c r="G22" s="9"/>
      <c r="H22" s="9">
        <v>0</v>
      </c>
      <c r="I22" s="9">
        <v>0</v>
      </c>
      <c r="J22" s="5"/>
    </row>
    <row r="23" ht="38.1" customHeight="1" spans="1:10">
      <c r="A23" s="14"/>
      <c r="B23" s="18"/>
      <c r="C23" s="10" t="s">
        <v>61</v>
      </c>
      <c r="D23" s="10" t="s">
        <v>60</v>
      </c>
      <c r="E23" s="10" t="s">
        <v>60</v>
      </c>
      <c r="F23" s="9" t="s">
        <v>60</v>
      </c>
      <c r="G23" s="9"/>
      <c r="H23" s="9">
        <v>0</v>
      </c>
      <c r="I23" s="9">
        <v>0</v>
      </c>
      <c r="J23" s="5"/>
    </row>
    <row r="24" ht="60" spans="1:10">
      <c r="A24" s="14"/>
      <c r="B24" s="19" t="s">
        <v>62</v>
      </c>
      <c r="C24" s="19" t="s">
        <v>63</v>
      </c>
      <c r="D24" s="10" t="s">
        <v>64</v>
      </c>
      <c r="E24" s="10" t="s">
        <v>65</v>
      </c>
      <c r="F24" s="5" t="s">
        <v>66</v>
      </c>
      <c r="G24" s="5"/>
      <c r="H24" s="9">
        <v>15</v>
      </c>
      <c r="I24" s="5">
        <v>14</v>
      </c>
      <c r="J24" s="9" t="s">
        <v>67</v>
      </c>
    </row>
    <row r="25" ht="45" spans="1:10">
      <c r="A25" s="14"/>
      <c r="B25" s="19"/>
      <c r="C25" s="19" t="s">
        <v>68</v>
      </c>
      <c r="D25" s="10" t="s">
        <v>69</v>
      </c>
      <c r="E25" s="10" t="s">
        <v>65</v>
      </c>
      <c r="F25" s="5" t="s">
        <v>66</v>
      </c>
      <c r="G25" s="5"/>
      <c r="H25" s="9">
        <v>15</v>
      </c>
      <c r="I25" s="5">
        <v>15</v>
      </c>
      <c r="J25" s="5"/>
    </row>
    <row r="26" ht="36.95" customHeight="1" spans="1:10">
      <c r="A26" s="14"/>
      <c r="B26" s="19"/>
      <c r="C26" s="19" t="s">
        <v>70</v>
      </c>
      <c r="D26" s="10" t="s">
        <v>60</v>
      </c>
      <c r="E26" s="10" t="s">
        <v>60</v>
      </c>
      <c r="F26" s="9" t="s">
        <v>60</v>
      </c>
      <c r="G26" s="9"/>
      <c r="H26" s="9">
        <v>0</v>
      </c>
      <c r="I26" s="9">
        <v>0</v>
      </c>
      <c r="J26" s="5"/>
    </row>
    <row r="27" ht="39.95" customHeight="1" spans="1:10">
      <c r="A27" s="14"/>
      <c r="B27" s="19"/>
      <c r="C27" s="19" t="s">
        <v>71</v>
      </c>
      <c r="D27" s="10" t="s">
        <v>60</v>
      </c>
      <c r="E27" s="10" t="s">
        <v>60</v>
      </c>
      <c r="F27" s="9" t="s">
        <v>60</v>
      </c>
      <c r="G27" s="9"/>
      <c r="H27" s="9">
        <v>0</v>
      </c>
      <c r="I27" s="9">
        <v>0</v>
      </c>
      <c r="J27" s="5"/>
    </row>
    <row r="28" ht="51" customHeight="1" spans="1:10">
      <c r="A28" s="14"/>
      <c r="B28" s="19" t="s">
        <v>72</v>
      </c>
      <c r="C28" s="19" t="s">
        <v>73</v>
      </c>
      <c r="D28" s="10" t="s">
        <v>74</v>
      </c>
      <c r="E28" s="4" t="s">
        <v>75</v>
      </c>
      <c r="F28" s="20">
        <v>0.95</v>
      </c>
      <c r="G28" s="5"/>
      <c r="H28" s="9">
        <v>10</v>
      </c>
      <c r="I28" s="5">
        <v>9</v>
      </c>
      <c r="J28" s="5" t="s">
        <v>76</v>
      </c>
    </row>
    <row r="29" ht="27" customHeight="1" spans="1:10">
      <c r="A29" s="21" t="s">
        <v>77</v>
      </c>
      <c r="B29" s="21"/>
      <c r="C29" s="21"/>
      <c r="D29" s="21"/>
      <c r="E29" s="21"/>
      <c r="F29" s="21"/>
      <c r="G29" s="21"/>
      <c r="H29" s="21">
        <v>100</v>
      </c>
      <c r="I29" s="25">
        <f>SUM(I15:I28)+J8</f>
        <v>97.9999404304381</v>
      </c>
      <c r="J29" s="4"/>
    </row>
    <row r="30" ht="161.1" customHeight="1" spans="1:10">
      <c r="A30" s="22" t="s">
        <v>78</v>
      </c>
      <c r="B30" s="23"/>
      <c r="C30" s="23"/>
      <c r="D30" s="23"/>
      <c r="E30" s="23"/>
      <c r="F30" s="23"/>
      <c r="G30" s="23"/>
      <c r="H30" s="23"/>
      <c r="I30" s="23"/>
      <c r="J30" s="23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2024-05-15T05:50:00Z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F48E7A5086224103A905DBFF34DD19D1_13</vt:lpwstr>
  </property>
</Properties>
</file>