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<sst xmlns="http://schemas.openxmlformats.org/spreadsheetml/2006/main" count="89" uniqueCount="71">
  <si>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</si>
  <si>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</si>
  <si>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</si>
  <si>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</si>
  <si>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口腔公共卫生项目</t>
  </si>
  <si>
    <t>主管部门</t>
  </si>
  <si>
    <t>北京市卫生健康委员会</t>
  </si>
  <si>
    <t>实施单位</t>
  </si>
  <si>
    <t>北京市卫生健康委员会机关</t>
  </si>
  <si>
    <t>项目负责人</t>
  </si>
  <si>
    <t>黄若刚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</si>
  <si>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</si>
  <si>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</si>
  <si>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</si>
  <si>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</si>
  <si>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</si>
  <si>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</si>
  <si>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</si>
  <si>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</si>
  <si>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</si>
  <si>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</si>
  <si>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</si>
  <si>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</si>
  <si>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</si>
  <si>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</si>
  <si>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</si>
  <si>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</si>
  <si>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为全市30万名学龄前儿童提供免费氟化泡沫预防乳牙龋齿服务；为适龄儿童提供免费窝沟封闭服务，封闭易患龋恒磨牙24万颗。完成口腔哨点监测、基层人员培训工作</t>
  </si>
  <si>
    <t>完成免费氟化泡沫预防乳牙龋齿服务和免费窝沟封闭服务。完成口腔哨点监测、基层人员培训工作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</si>
  <si>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</si>
  <si>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</si>
  <si>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</si>
  <si>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</si>
  <si>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</si>
  <si>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</si>
  <si>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</si>
  <si>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</si>
  <si>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</si>
  <si>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</si>
  <si>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氟化泡沫防龋服务人数</t>
  </si>
  <si>
    <t>≥30万人</t>
  </si>
  <si>
    <t>53.4607万人</t>
  </si>
  <si>
    <t>封闭易患龋恒磨牙</t>
  </si>
  <si>
    <t>≥24万颗</t>
  </si>
  <si>
    <t>33.8444万颗</t>
  </si>
  <si>
    <t>质量指标</t>
  </si>
  <si>
    <t>窝沟封闭完好率</t>
  </si>
  <si>
    <t>≥85%</t>
  </si>
  <si>
    <t>时效指标</t>
  </si>
  <si>
    <t>项目完成时间</t>
  </si>
  <si>
    <t>≤12月</t>
  </si>
  <si>
    <t>12月</t>
  </si>
  <si>
    <t>成本指标（10分）</t>
  </si>
  <si>
    <t>经济成本指标</t>
  </si>
  <si>
    <t>项目预算控制数</t>
  </si>
  <si>
    <t>≤1667.1万元</t>
  </si>
  <si>
    <t>1667.1万元</t>
  </si>
  <si>
    <t>效果指标（30分）</t>
  </si>
  <si>
    <t>经济效益指标</t>
  </si>
  <si>
    <t>无</t>
  </si>
  <si>
    <t>社会效益
指标</t>
  </si>
  <si>
    <t>12岁儿童龋均维持在低度流行水平</t>
  </si>
  <si>
    <t>≤1颗</t>
  </si>
  <si>
    <t>0.8颗</t>
  </si>
  <si>
    <t>生态效益指标</t>
  </si>
  <si>
    <t>可持续影响指标</t>
  </si>
  <si>
    <t>满意度
指标（10分）</t>
  </si>
  <si>
    <t>服务对象满意度指标</t>
  </si>
  <si>
    <t>参与项目人员满意度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</si>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</sst>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0" fillId="0" borderId="0" xfId="0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6"/>
  <sheetViews>
    <sheetView tabSelected="1" zoomScale="85" zoomScaleNormal="85" topLeftCell="A5" workbookViewId="0">
      <selection activeCell="C22" sqref="C22:G23"/>
    </sheetView>
  </sheetViews>
  <sheetFormatPr defaultColWidth="9" defaultRowHeight="14"/>
  <cols>
    <col min="1" max="1" width="5.33333333333333" customWidth="1"/>
    <col min="2" max="2" width="7.8" customWidth="1"/>
    <col min="3" max="3" width="12.2" customWidth="1"/>
    <col min="4" max="4" width="17.8" customWidth="1"/>
    <col min="5" max="5" width="19.4666666666667" customWidth="1"/>
    <col min="6" max="6" width="13.3333333333333" customWidth="1"/>
    <col min="7" max="7" width="13.2" customWidth="1"/>
    <col min="8" max="8" width="12.4666666666667" customWidth="1"/>
    <col min="9" max="9" width="11" customWidth="1"/>
    <col min="10" max="10" width="14.5333333333333" customWidth="1"/>
  </cols>
  <sheetData>
    <row r="1" ht="27.1" customHeight="1" spans="1:1">
      <c r="A1" s="1" t="s">
        <v>0</v>
      </c>
    </row>
    <row r="2" ht="34.1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" customHeight="1" spans="1:10">
      <c r="A6" s="4" t="s">
        <v>9</v>
      </c>
      <c r="B6" s="4"/>
      <c r="C6" s="4"/>
      <c r="D6" s="9" t="s">
        <v>10</v>
      </c>
      <c r="E6" s="9"/>
      <c r="F6" s="10"/>
      <c r="G6" s="9" t="s">
        <v>11</v>
      </c>
      <c r="H6" s="11">
        <v>55532676</v>
      </c>
      <c r="I6" s="11"/>
      <c r="J6" s="11"/>
    </row>
    <row r="7" ht="30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20" customHeight="1" spans="1:10">
      <c r="A8" s="8"/>
      <c r="B8" s="8"/>
      <c r="C8" s="8"/>
      <c r="D8" s="12" t="s">
        <v>19</v>
      </c>
      <c r="E8" s="13">
        <v>1667.1</v>
      </c>
      <c r="F8" s="13">
        <v>1667.1</v>
      </c>
      <c r="G8" s="13">
        <v>1667.1</v>
      </c>
      <c r="H8" s="4">
        <v>10</v>
      </c>
      <c r="I8" s="31">
        <f>G8/F8</f>
        <v>1</v>
      </c>
      <c r="J8" s="8">
        <f>10*I8</f>
        <v>10</v>
      </c>
    </row>
    <row r="9" ht="15" spans="1:10">
      <c r="A9" s="8"/>
      <c r="B9" s="8"/>
      <c r="C9" s="8"/>
      <c r="D9" s="14" t="s">
        <v>20</v>
      </c>
      <c r="E9" s="13">
        <v>1667.1</v>
      </c>
      <c r="F9" s="13">
        <v>1667.1</v>
      </c>
      <c r="G9" s="13">
        <v>1667.1</v>
      </c>
      <c r="H9" s="4" t="s">
        <v>21</v>
      </c>
      <c r="I9" s="31">
        <f>G9/F9</f>
        <v>1</v>
      </c>
      <c r="J9" s="8" t="s">
        <v>21</v>
      </c>
    </row>
    <row r="10" ht="25.05" customHeight="1" spans="1:10">
      <c r="A10" s="8"/>
      <c r="B10" s="8"/>
      <c r="C10" s="8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8" t="s">
        <v>21</v>
      </c>
      <c r="J10" s="8" t="s">
        <v>21</v>
      </c>
    </row>
    <row r="11" ht="19.05" customHeight="1" spans="1:10">
      <c r="A11" s="8"/>
      <c r="B11" s="8"/>
      <c r="C11" s="8"/>
      <c r="D11" s="15" t="s">
        <v>23</v>
      </c>
      <c r="E11" s="4">
        <v>0</v>
      </c>
      <c r="F11" s="4">
        <v>0</v>
      </c>
      <c r="G11" s="4">
        <v>0</v>
      </c>
      <c r="H11" s="4" t="s">
        <v>21</v>
      </c>
      <c r="I11" s="8" t="s">
        <v>21</v>
      </c>
      <c r="J11" s="8" t="s">
        <v>21</v>
      </c>
    </row>
    <row r="12" ht="26.1" customHeight="1" spans="1:10">
      <c r="A12" s="16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6"/>
      <c r="B13" s="14" t="s">
        <v>27</v>
      </c>
      <c r="C13" s="14"/>
      <c r="D13" s="14"/>
      <c r="E13" s="14"/>
      <c r="F13" s="14" t="s">
        <v>28</v>
      </c>
      <c r="G13" s="14"/>
      <c r="H13" s="14"/>
      <c r="I13" s="14"/>
      <c r="J13" s="14"/>
    </row>
    <row r="14" ht="30" spans="1:10">
      <c r="A14" s="16" t="s">
        <v>29</v>
      </c>
      <c r="B14" s="8" t="s">
        <v>30</v>
      </c>
      <c r="C14" s="4" t="s">
        <v>31</v>
      </c>
      <c r="D14" s="4" t="s">
        <v>32</v>
      </c>
      <c r="E14" s="4" t="s">
        <v>33</v>
      </c>
      <c r="F14" s="8" t="s">
        <v>34</v>
      </c>
      <c r="G14" s="8"/>
      <c r="H14" s="8" t="s">
        <v>35</v>
      </c>
      <c r="I14" s="8" t="s">
        <v>18</v>
      </c>
      <c r="J14" s="8" t="s">
        <v>36</v>
      </c>
    </row>
    <row r="15" ht="41.1" customHeight="1" spans="1:10">
      <c r="A15" s="16"/>
      <c r="B15" s="17" t="s">
        <v>37</v>
      </c>
      <c r="C15" s="4" t="s">
        <v>38</v>
      </c>
      <c r="D15" s="8" t="s">
        <v>39</v>
      </c>
      <c r="E15" s="4" t="s">
        <v>40</v>
      </c>
      <c r="F15" s="4" t="s">
        <v>41</v>
      </c>
      <c r="G15" s="4"/>
      <c r="H15" s="8">
        <v>10</v>
      </c>
      <c r="I15" s="8">
        <v>10</v>
      </c>
      <c r="J15" s="4"/>
    </row>
    <row r="16" ht="41.1" customHeight="1" spans="1:10">
      <c r="A16" s="16"/>
      <c r="B16" s="18"/>
      <c r="C16" s="4" t="s">
        <v>38</v>
      </c>
      <c r="D16" s="8" t="s">
        <v>42</v>
      </c>
      <c r="E16" s="4" t="s">
        <v>43</v>
      </c>
      <c r="F16" s="5" t="s">
        <v>44</v>
      </c>
      <c r="G16" s="7"/>
      <c r="H16" s="8">
        <v>10</v>
      </c>
      <c r="I16" s="8">
        <v>10</v>
      </c>
      <c r="J16" s="4"/>
    </row>
    <row r="17" ht="41.1" customHeight="1" spans="1:10">
      <c r="A17" s="16"/>
      <c r="B17" s="18"/>
      <c r="C17" s="4" t="s">
        <v>45</v>
      </c>
      <c r="D17" s="8" t="s">
        <v>46</v>
      </c>
      <c r="E17" s="8" t="s">
        <v>47</v>
      </c>
      <c r="F17" s="19">
        <v>0.965</v>
      </c>
      <c r="G17" s="8"/>
      <c r="H17" s="8">
        <v>10</v>
      </c>
      <c r="I17" s="8">
        <v>10</v>
      </c>
      <c r="J17" s="4"/>
    </row>
    <row r="18" ht="41.1" customHeight="1" spans="1:10">
      <c r="A18" s="16"/>
      <c r="B18" s="20"/>
      <c r="C18" s="4" t="s">
        <v>48</v>
      </c>
      <c r="D18" s="8" t="s">
        <v>49</v>
      </c>
      <c r="E18" s="8" t="s">
        <v>50</v>
      </c>
      <c r="F18" s="8" t="s">
        <v>51</v>
      </c>
      <c r="G18" s="8"/>
      <c r="H18" s="8">
        <v>10</v>
      </c>
      <c r="I18" s="8">
        <v>10</v>
      </c>
      <c r="J18" s="4"/>
    </row>
    <row r="19" ht="38" customHeight="1" spans="1:10">
      <c r="A19" s="16"/>
      <c r="B19" s="17" t="s">
        <v>52</v>
      </c>
      <c r="C19" s="8" t="s">
        <v>53</v>
      </c>
      <c r="D19" s="8" t="s">
        <v>54</v>
      </c>
      <c r="E19" s="8" t="s">
        <v>55</v>
      </c>
      <c r="F19" s="8" t="s">
        <v>56</v>
      </c>
      <c r="G19" s="8"/>
      <c r="H19" s="8">
        <v>10</v>
      </c>
      <c r="I19" s="8">
        <v>10</v>
      </c>
      <c r="J19" s="4"/>
    </row>
    <row r="20" ht="38" customHeight="1" spans="1:10">
      <c r="A20" s="16"/>
      <c r="B20" s="21" t="s">
        <v>57</v>
      </c>
      <c r="C20" s="8" t="s">
        <v>58</v>
      </c>
      <c r="D20" s="8" t="s">
        <v>59</v>
      </c>
      <c r="E20" s="8" t="s">
        <v>59</v>
      </c>
      <c r="F20" s="22" t="s">
        <v>59</v>
      </c>
      <c r="G20" s="23"/>
      <c r="H20" s="8"/>
      <c r="I20" s="8"/>
      <c r="J20" s="4"/>
    </row>
    <row r="21" ht="30" spans="1:15">
      <c r="A21" s="16"/>
      <c r="B21" s="24"/>
      <c r="C21" s="25" t="s">
        <v>60</v>
      </c>
      <c r="D21" s="8" t="s">
        <v>61</v>
      </c>
      <c r="E21" s="8" t="s">
        <v>62</v>
      </c>
      <c r="F21" s="4" t="s">
        <v>63</v>
      </c>
      <c r="G21" s="4"/>
      <c r="H21" s="8">
        <v>30</v>
      </c>
      <c r="I21" s="4">
        <v>30</v>
      </c>
      <c r="J21" s="4"/>
      <c r="O21" s="32"/>
    </row>
    <row r="22" ht="30" spans="1:15">
      <c r="A22" s="16"/>
      <c r="B22" s="24"/>
      <c r="C22" s="25" t="s">
        <v>64</v>
      </c>
      <c r="D22" s="8" t="s">
        <v>59</v>
      </c>
      <c r="E22" s="8" t="s">
        <v>59</v>
      </c>
      <c r="F22" s="22" t="s">
        <v>59</v>
      </c>
      <c r="G22" s="23"/>
      <c r="H22" s="8"/>
      <c r="I22" s="4"/>
      <c r="J22" s="4"/>
      <c r="O22" s="32"/>
    </row>
    <row r="23" ht="30" spans="1:15">
      <c r="A23" s="16"/>
      <c r="B23" s="26"/>
      <c r="C23" s="25" t="s">
        <v>65</v>
      </c>
      <c r="D23" s="8" t="s">
        <v>59</v>
      </c>
      <c r="E23" s="8" t="s">
        <v>59</v>
      </c>
      <c r="F23" s="22" t="s">
        <v>59</v>
      </c>
      <c r="G23" s="23"/>
      <c r="H23" s="8"/>
      <c r="I23" s="4"/>
      <c r="J23" s="4"/>
      <c r="O23" s="32"/>
    </row>
    <row r="24" ht="51.1" customHeight="1" spans="1:10">
      <c r="A24" s="16"/>
      <c r="B24" s="25" t="s">
        <v>66</v>
      </c>
      <c r="C24" s="25" t="s">
        <v>67</v>
      </c>
      <c r="D24" s="8" t="s">
        <v>68</v>
      </c>
      <c r="E24" s="4" t="s">
        <v>47</v>
      </c>
      <c r="F24" s="27">
        <v>0.948</v>
      </c>
      <c r="G24" s="4"/>
      <c r="H24" s="8">
        <v>10</v>
      </c>
      <c r="I24" s="4">
        <v>10</v>
      </c>
      <c r="J24" s="8"/>
    </row>
    <row r="25" ht="27.1" customHeight="1" spans="1:10">
      <c r="A25" s="28" t="s">
        <v>69</v>
      </c>
      <c r="B25" s="28"/>
      <c r="C25" s="28"/>
      <c r="D25" s="28"/>
      <c r="E25" s="28"/>
      <c r="F25" s="28"/>
      <c r="G25" s="28"/>
      <c r="H25" s="28">
        <v>100</v>
      </c>
      <c r="I25" s="28">
        <f>SUM(I15:I24)+J8</f>
        <v>100</v>
      </c>
      <c r="J25" s="4"/>
    </row>
    <row r="26" ht="161" customHeight="1" spans="1:10">
      <c r="A26" s="29" t="s">
        <v>70</v>
      </c>
      <c r="B26" s="30"/>
      <c r="C26" s="30"/>
      <c r="D26" s="30"/>
      <c r="E26" s="30"/>
      <c r="F26" s="30"/>
      <c r="G26" s="30"/>
      <c r="H26" s="30"/>
      <c r="I26" s="30"/>
      <c r="J26" s="30"/>
    </row>
  </sheetData>
  <mergeCells count="32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8"/>
    <mergeCell ref="B20:B23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2015-06-08T10:17:00Z</dcterms:created>
  <cp:lastPrinted>2020-04-25T18:17:00Z</cp:lastPrinted>
  <dcterms:modified xsi:type="dcterms:W3CDTF">2024-05-10T08:31:23Z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