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90"/>
  </bookViews>
  <sheets>
    <sheet name="Sheet1" sheetId="1" r:id="rId1"/>
  </sheets>
  <definedNames>
    <definedName name="_xlnm.Print_Area" localSheetId="0">Sheet1!$A$1:$J$22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<sst xmlns="http://schemas.openxmlformats.org/spreadsheetml/2006/main" count="72" uniqueCount="63">
  <si>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</si>
  <si>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</si>
  <si>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</si>
  <si>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</si>
  <si>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药学高质量发展建设项目</t>
  </si>
  <si>
    <t>主管部门</t>
  </si>
  <si>
    <t>北京市卫生健康委员会</t>
  </si>
  <si>
    <t>实施单位</t>
  </si>
  <si>
    <t>北京卫生职业学院</t>
  </si>
  <si>
    <t>项目负责人</t>
  </si>
  <si>
    <t>潘学强</t>
  </si>
  <si>
    <t>联系电话</t>
  </si>
  <si>
    <t>010-63209077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</si>
  <si>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</si>
  <si>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</si>
  <si>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</si>
  <si>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</si>
  <si>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</si>
  <si>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</si>
  <si>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</si>
  <si>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</si>
  <si>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</si>
  <si>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</si>
  <si>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</si>
  <si>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</si>
  <si>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</si>
  <si>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</si>
  <si>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</si>
  <si>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以促进学生高质量发展为目标，以创新人才培养模式为抓手，努力打造一批高质量专业精品课程，实施课堂革命，推动符合药学专业人才培养的评价体系，提升药学专业教学信息化水平；开展药物新剂型、新工艺的研究、合理用药研究、药品质量评价研究等，实施有专业内容输出的社会服务，逐步构建药学专业高水平科研创新与社会服务平台，以研促教，着力培养创新型人才，不断提升专业的影响力，最终将本专业建设成为国内领先的药学专业学科。</t>
  </si>
  <si>
    <t>已完成促进学生高质量发展为目标，以创新人才培养模式为抓手，努力打造一批高质量专业精品课程，实施课堂革命，推动符合药学专业人才培养的评价体系，提升药学专业教学信息化水平；开展药物新剂型、新工艺的研究、合理用药研究、药品质量评价研究等，实施有专业内容输出的社会服务，逐步构建药学专业高水平科研创新与社会服务平台，以研促教，着力培养创新型人才，不断提升专业的影响力，最终将本专业建设成为国内领先的药学专业学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</si>
  <si>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</si>
  <si>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</si>
  <si>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</si>
  <si>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</si>
  <si>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</si>
  <si>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</si>
  <si>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</si>
  <si>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</si>
  <si>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</si>
  <si>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</si>
  <si>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购置一批专用设备</t>
  </si>
  <si>
    <t>1批次</t>
  </si>
  <si>
    <t>数量指标设置过于笼统，后续建议细化</t>
  </si>
  <si>
    <t>时效指标</t>
  </si>
  <si>
    <t>项目进度</t>
  </si>
  <si>
    <t>12个月</t>
  </si>
  <si>
    <t>质量指标</t>
  </si>
  <si>
    <t>验收合格率</t>
  </si>
  <si>
    <t>成本指标（10）</t>
  </si>
  <si>
    <t>经济成本指标</t>
  </si>
  <si>
    <t>总控制数</t>
  </si>
  <si>
    <t>≤231.28615万元</t>
  </si>
  <si>
    <t>230.061171万元</t>
  </si>
  <si>
    <t>效益指标(30分)</t>
  </si>
  <si>
    <t>社会效益指标</t>
  </si>
  <si>
    <t>不断提升专业的影响力，最终将本专业建设成为国内领先的药学专业学科。</t>
  </si>
  <si>
    <t>优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</si>
  <si>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</si>
  <si>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</si>
  <si>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</t>
  </si>
  <si>
    <t>≥96%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</si>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</sst>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701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0" workbookViewId="0">
      <selection activeCell="F15" sqref="F15:G15"/>
    </sheetView>
  </sheetViews>
  <sheetFormatPr defaultColWidth="9" defaultRowHeight="14.25"/>
  <cols>
    <col min="1" max="1" width="5.33333333333333" customWidth="1"/>
    <col min="2" max="2" width="9.08333333333333" customWidth="1"/>
    <col min="3" max="3" width="12.25" customWidth="1"/>
    <col min="4" max="4" width="24.8333333333333" customWidth="1"/>
    <col min="5" max="5" width="20.5" customWidth="1"/>
    <col min="6" max="6" width="13.3333333333333" customWidth="1"/>
    <col min="7" max="7" width="11.5833333333333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5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5" customHeight="1" spans="1:10">
      <c r="A6" s="4" t="s">
        <v>9</v>
      </c>
      <c r="B6" s="4"/>
      <c r="C6" s="4"/>
      <c r="D6" s="5" t="s">
        <v>10</v>
      </c>
      <c r="E6" s="6"/>
      <c r="F6" s="7"/>
      <c r="G6" s="4" t="s">
        <v>11</v>
      </c>
      <c r="H6" s="8" t="s">
        <v>12</v>
      </c>
      <c r="I6" s="8"/>
      <c r="J6" s="8"/>
    </row>
    <row r="7" ht="28.5" spans="1:10">
      <c r="A7" s="8" t="s">
        <v>13</v>
      </c>
      <c r="B7" s="8"/>
      <c r="C7" s="8"/>
      <c r="D7" s="4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4" t="s">
        <v>19</v>
      </c>
    </row>
    <row r="8" ht="20.15" customHeight="1" spans="1:10">
      <c r="A8" s="8"/>
      <c r="B8" s="8"/>
      <c r="C8" s="8"/>
      <c r="D8" s="9" t="s">
        <v>20</v>
      </c>
      <c r="E8" s="10">
        <v>239.34</v>
      </c>
      <c r="F8" s="11">
        <v>231.28615</v>
      </c>
      <c r="G8" s="11">
        <v>230.061171</v>
      </c>
      <c r="H8" s="4">
        <v>10</v>
      </c>
      <c r="I8" s="27">
        <f>G8/F8</f>
        <v>0.994703621466309</v>
      </c>
      <c r="J8" s="28">
        <f>10*I8</f>
        <v>9.94703621466309</v>
      </c>
    </row>
    <row r="9" ht="28.5" spans="1:10">
      <c r="A9" s="8"/>
      <c r="B9" s="8"/>
      <c r="C9" s="8"/>
      <c r="D9" s="12" t="s">
        <v>21</v>
      </c>
      <c r="E9" s="10">
        <v>239.34</v>
      </c>
      <c r="F9" s="11">
        <v>231.28615</v>
      </c>
      <c r="G9" s="11">
        <v>230.061171</v>
      </c>
      <c r="H9" s="4" t="s">
        <v>22</v>
      </c>
      <c r="I9" s="27">
        <f>G9/F9</f>
        <v>0.994703621466309</v>
      </c>
      <c r="J9" s="8" t="s">
        <v>22</v>
      </c>
    </row>
    <row r="10" ht="25" customHeight="1" spans="1:10">
      <c r="A10" s="8"/>
      <c r="B10" s="8"/>
      <c r="C10" s="8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29"/>
      <c r="J10" s="8" t="s">
        <v>22</v>
      </c>
    </row>
    <row r="11" ht="19" customHeight="1" spans="1:10">
      <c r="A11" s="8"/>
      <c r="B11" s="8"/>
      <c r="C11" s="8"/>
      <c r="D11" s="13" t="s">
        <v>24</v>
      </c>
      <c r="E11" s="4">
        <v>0</v>
      </c>
      <c r="F11" s="4">
        <v>0</v>
      </c>
      <c r="G11" s="4">
        <v>0</v>
      </c>
      <c r="H11" s="4" t="s">
        <v>22</v>
      </c>
      <c r="I11" s="29"/>
      <c r="J11" s="8" t="s">
        <v>22</v>
      </c>
    </row>
    <row r="12" ht="26.15" customHeight="1" spans="1:10">
      <c r="A12" s="14" t="s">
        <v>25</v>
      </c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137.5" customHeight="1" spans="1:10">
      <c r="A13" s="14"/>
      <c r="B13" s="8" t="s">
        <v>28</v>
      </c>
      <c r="C13" s="8"/>
      <c r="D13" s="8"/>
      <c r="E13" s="8"/>
      <c r="F13" s="8" t="s">
        <v>29</v>
      </c>
      <c r="G13" s="8"/>
      <c r="H13" s="8"/>
      <c r="I13" s="8"/>
      <c r="J13" s="8"/>
    </row>
    <row r="14" ht="28.5" spans="1:10">
      <c r="A14" s="14" t="s">
        <v>30</v>
      </c>
      <c r="B14" s="8" t="s">
        <v>31</v>
      </c>
      <c r="C14" s="4" t="s">
        <v>32</v>
      </c>
      <c r="D14" s="4" t="s">
        <v>33</v>
      </c>
      <c r="E14" s="4" t="s">
        <v>34</v>
      </c>
      <c r="F14" s="8" t="s">
        <v>35</v>
      </c>
      <c r="G14" s="8"/>
      <c r="H14" s="8" t="s">
        <v>36</v>
      </c>
      <c r="I14" s="8" t="s">
        <v>19</v>
      </c>
      <c r="J14" s="8" t="s">
        <v>37</v>
      </c>
    </row>
    <row r="15" ht="52" customHeight="1" spans="1:10">
      <c r="A15" s="14"/>
      <c r="B15" s="15" t="s">
        <v>38</v>
      </c>
      <c r="C15" s="16" t="s">
        <v>39</v>
      </c>
      <c r="D15" s="4" t="s">
        <v>40</v>
      </c>
      <c r="E15" s="8" t="s">
        <v>41</v>
      </c>
      <c r="F15" s="17" t="s">
        <v>41</v>
      </c>
      <c r="G15" s="18"/>
      <c r="H15" s="8">
        <v>20</v>
      </c>
      <c r="I15" s="8">
        <v>18</v>
      </c>
      <c r="J15" s="30" t="s">
        <v>42</v>
      </c>
    </row>
    <row r="16" ht="55.5" customHeight="1" spans="1:10">
      <c r="A16" s="14"/>
      <c r="B16" s="19"/>
      <c r="C16" s="4" t="s">
        <v>43</v>
      </c>
      <c r="D16" s="4" t="s">
        <v>44</v>
      </c>
      <c r="E16" s="8" t="s">
        <v>45</v>
      </c>
      <c r="F16" s="20" t="s">
        <v>45</v>
      </c>
      <c r="G16" s="8"/>
      <c r="H16" s="8">
        <v>10</v>
      </c>
      <c r="I16" s="8">
        <v>10</v>
      </c>
      <c r="J16" s="8"/>
    </row>
    <row r="17" ht="29.25" customHeight="1" spans="1:10">
      <c r="A17" s="14"/>
      <c r="B17" s="19"/>
      <c r="C17" s="16" t="s">
        <v>46</v>
      </c>
      <c r="D17" s="4" t="s">
        <v>47</v>
      </c>
      <c r="E17" s="20">
        <v>1</v>
      </c>
      <c r="F17" s="20">
        <v>1</v>
      </c>
      <c r="G17" s="8"/>
      <c r="H17" s="8">
        <v>10</v>
      </c>
      <c r="I17" s="8">
        <v>10</v>
      </c>
      <c r="J17" s="30"/>
    </row>
    <row r="18" ht="49.5" customHeight="1" spans="1:10">
      <c r="A18" s="14"/>
      <c r="B18" s="21" t="s">
        <v>48</v>
      </c>
      <c r="C18" s="8" t="s">
        <v>49</v>
      </c>
      <c r="D18" s="8" t="s">
        <v>50</v>
      </c>
      <c r="E18" s="8" t="s">
        <v>51</v>
      </c>
      <c r="F18" s="22" t="s">
        <v>52</v>
      </c>
      <c r="G18" s="23"/>
      <c r="H18" s="8">
        <v>10</v>
      </c>
      <c r="I18" s="8">
        <v>10</v>
      </c>
      <c r="J18" s="8"/>
    </row>
    <row r="19" ht="65.5" customHeight="1" spans="1:10">
      <c r="A19" s="14"/>
      <c r="B19" s="21" t="s">
        <v>53</v>
      </c>
      <c r="C19" s="21" t="s">
        <v>54</v>
      </c>
      <c r="D19" s="8" t="s">
        <v>55</v>
      </c>
      <c r="E19" s="8" t="s">
        <v>56</v>
      </c>
      <c r="F19" s="20" t="s">
        <v>56</v>
      </c>
      <c r="G19" s="8"/>
      <c r="H19" s="8">
        <v>30</v>
      </c>
      <c r="I19" s="4">
        <v>30</v>
      </c>
      <c r="J19" s="8"/>
    </row>
    <row r="20" ht="85" customHeight="1" spans="1:10">
      <c r="A20" s="14"/>
      <c r="B20" s="15" t="s">
        <v>57</v>
      </c>
      <c r="C20" s="15" t="s">
        <v>58</v>
      </c>
      <c r="D20" s="8" t="s">
        <v>59</v>
      </c>
      <c r="E20" s="8" t="s">
        <v>60</v>
      </c>
      <c r="F20" s="22">
        <v>1</v>
      </c>
      <c r="G20" s="23"/>
      <c r="H20" s="8">
        <v>10</v>
      </c>
      <c r="I20" s="8">
        <v>10</v>
      </c>
      <c r="J20" s="16"/>
    </row>
    <row r="21" spans="1:10">
      <c r="A21" s="24" t="s">
        <v>61</v>
      </c>
      <c r="B21" s="24"/>
      <c r="C21" s="24"/>
      <c r="D21" s="24"/>
      <c r="E21" s="24"/>
      <c r="F21" s="24"/>
      <c r="G21" s="24"/>
      <c r="H21" s="24">
        <v>100</v>
      </c>
      <c r="I21" s="31">
        <f>SUM(I15:I20)+J8</f>
        <v>97.9470362146631</v>
      </c>
      <c r="J21" s="4"/>
    </row>
    <row r="22" ht="161.15" customHeight="1" spans="1:10">
      <c r="A22" s="25" t="s">
        <v>62</v>
      </c>
      <c r="B22" s="26"/>
      <c r="C22" s="26"/>
      <c r="D22" s="26"/>
      <c r="E22" s="26"/>
      <c r="F22" s="26"/>
      <c r="G22" s="26"/>
      <c r="H22" s="26"/>
      <c r="I22" s="26"/>
      <c r="J22" s="26"/>
    </row>
  </sheetData>
  <mergeCells count="2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7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2024-05-07T08:52:26Z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6420C49858FF49C194CC98D5F676F20D_12</vt:lpwstr>
  </property>
</Properties>
</file>