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<sst xmlns="http://schemas.openxmlformats.org/spreadsheetml/2006/main" count="93" uniqueCount="76">
  <si>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</si>
  <si>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</si>
  <si>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</si>
  <si>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</si>
  <si>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改善办学条件-学校考试与计算机实训教室更新改造</t>
  </si>
  <si>
    <t>主管部门</t>
  </si>
  <si>
    <t>北京市卫生健康委员会</t>
  </si>
  <si>
    <t>实施单位</t>
  </si>
  <si>
    <t>北京卫生职业学院</t>
  </si>
  <si>
    <t>项目负责人</t>
  </si>
  <si>
    <t>赵鸻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</si>
  <si>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</si>
  <si>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</si>
  <si>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</si>
  <si>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</si>
  <si>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</si>
  <si>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</si>
  <si>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</si>
  <si>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</si>
  <si>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</si>
  <si>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</si>
  <si>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</si>
  <si>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</si>
  <si>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</si>
  <si>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</si>
  <si>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</si>
  <si>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</si>
  <si>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购置相关设备后，可改变学院计算机教室长期以来设备陈旧落后、技术指标不能满足现有教学需求的现状，创造良好的教学条件；同时满足各专业分系统使用计算机教室进行教学的需要。</t>
  </si>
  <si>
    <t>设备更新完成后，很好的支撑学校计算机基础教学以及专业实训教学的需求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</si>
  <si>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</si>
  <si>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</si>
  <si>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</si>
  <si>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</si>
  <si>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</si>
  <si>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</si>
  <si>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</si>
  <si>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</si>
  <si>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</si>
  <si>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</si>
  <si>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硬件、软件设备安装</t>
  </si>
  <si>
    <t>完成300台学生机、6台教师机、6台服务器等设备的安装，云桌面系统部署工作</t>
  </si>
  <si>
    <t>完成300台学生机、6台教师机、6台服务器安装工作，并完成软件调试工作</t>
  </si>
  <si>
    <t>质量指标</t>
  </si>
  <si>
    <t>设备运行质量、稳定性</t>
  </si>
  <si>
    <t>项目完成后，教学使用稳定性达到30天</t>
  </si>
  <si>
    <t>项目完成后，教学使用稳定性达到30天以上</t>
  </si>
  <si>
    <t>时效指标</t>
  </si>
  <si>
    <t>项目计划完成时间</t>
  </si>
  <si>
    <t>2023年9月底前完成项目采购、实施、验收等工作</t>
  </si>
  <si>
    <t>2023年12月完成项目验收工作</t>
  </si>
  <si>
    <t>由于国产化设备要求，项目实施阶段方案进行变更、论证等，造成项目在12月初完成验收工作</t>
  </si>
  <si>
    <t>成本指标（10分）</t>
  </si>
  <si>
    <t>经济成本指标</t>
  </si>
  <si>
    <t>预算控制总额</t>
  </si>
  <si>
    <t>预算控制总额218.68万元</t>
  </si>
  <si>
    <t>项目执行214.3484万元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</si>
  <si>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</si>
  <si>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</si>
  <si>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</si>
  <si>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</si>
  <si>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</si>
  <si>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</si>
  <si>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经济型</t>
  </si>
  <si>
    <t>减少因硬件设备故障给计算机教学工作带来的损失</t>
  </si>
  <si>
    <t>减少了维修以及软件更新的问题，为计算机教学工作提供有力支持</t>
  </si>
  <si>
    <t>生态效益
指标</t>
  </si>
  <si>
    <t>可持续影响指标</t>
  </si>
  <si>
    <t>教学情况</t>
  </si>
  <si>
    <t>为学院计算机类基础教学提供有力支撑，效果显著</t>
  </si>
  <si>
    <t>为今后学校计算机教学、专业虚拟仿真实训等课程开展提供有效支撑，效果显著</t>
  </si>
  <si>
    <t>满意度
指标（10分）</t>
  </si>
  <si>
    <t>服务对象满意度指标</t>
  </si>
  <si>
    <t>各级人员对该项目设备使用满意程度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</si>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</sst>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SheetLayoutView="85" topLeftCell="B21" workbookViewId="0">
      <selection activeCell="J25" sqref="J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8">
        <v>13552047632</v>
      </c>
      <c r="I6" s="8"/>
      <c r="J6" s="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10" t="s">
        <v>19</v>
      </c>
      <c r="E8" s="4">
        <v>250.68</v>
      </c>
      <c r="F8" s="4">
        <v>218.68</v>
      </c>
      <c r="G8" s="4">
        <v>214.3484</v>
      </c>
      <c r="H8" s="4">
        <v>10</v>
      </c>
      <c r="I8" s="27">
        <f>G8/F8</f>
        <v>0.980192061459667</v>
      </c>
      <c r="J8" s="28">
        <f>10*I8</f>
        <v>9.80192061459667</v>
      </c>
    </row>
    <row r="9" ht="15" spans="1:10">
      <c r="A9" s="8"/>
      <c r="B9" s="8"/>
      <c r="C9" s="8"/>
      <c r="D9" s="11" t="s">
        <v>20</v>
      </c>
      <c r="E9" s="4">
        <v>250.68</v>
      </c>
      <c r="F9" s="4">
        <v>218.68</v>
      </c>
      <c r="G9" s="4">
        <v>214.3484</v>
      </c>
      <c r="H9" s="4" t="s">
        <v>21</v>
      </c>
      <c r="I9" s="27">
        <f>G9/F9</f>
        <v>0.980192061459667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21</v>
      </c>
      <c r="I10" s="29"/>
      <c r="J10" s="8" t="s">
        <v>21</v>
      </c>
    </row>
    <row r="11" ht="19" customHeight="1" spans="1:10">
      <c r="A11" s="8"/>
      <c r="B11" s="8"/>
      <c r="C11" s="8"/>
      <c r="D11" s="9" t="s">
        <v>23</v>
      </c>
      <c r="E11" s="4"/>
      <c r="F11" s="4"/>
      <c r="G11" s="4"/>
      <c r="H11" s="4" t="s">
        <v>21</v>
      </c>
      <c r="I11" s="29"/>
      <c r="J11" s="8" t="s">
        <v>21</v>
      </c>
    </row>
    <row r="12" ht="26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" spans="1:10">
      <c r="A14" s="12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60" spans="1:10">
      <c r="A15" s="12"/>
      <c r="B15" s="13" t="s">
        <v>37</v>
      </c>
      <c r="C15" s="4" t="s">
        <v>38</v>
      </c>
      <c r="D15" s="8" t="s">
        <v>39</v>
      </c>
      <c r="E15" s="8" t="s">
        <v>40</v>
      </c>
      <c r="F15" s="14" t="s">
        <v>41</v>
      </c>
      <c r="G15" s="15"/>
      <c r="H15" s="8">
        <v>15</v>
      </c>
      <c r="I15" s="8">
        <v>15</v>
      </c>
      <c r="J15" s="4"/>
    </row>
    <row r="16" ht="41" customHeight="1" spans="1:10">
      <c r="A16" s="12"/>
      <c r="B16" s="16"/>
      <c r="C16" s="4" t="s">
        <v>42</v>
      </c>
      <c r="D16" s="8" t="s">
        <v>43</v>
      </c>
      <c r="E16" s="17" t="s">
        <v>44</v>
      </c>
      <c r="F16" s="18" t="s">
        <v>45</v>
      </c>
      <c r="G16" s="19"/>
      <c r="H16" s="8">
        <v>15</v>
      </c>
      <c r="I16" s="8">
        <v>15</v>
      </c>
      <c r="J16" s="4"/>
    </row>
    <row r="17" ht="90" spans="1:10">
      <c r="A17" s="12"/>
      <c r="B17" s="20"/>
      <c r="C17" s="4" t="s">
        <v>46</v>
      </c>
      <c r="D17" s="8" t="s">
        <v>47</v>
      </c>
      <c r="E17" s="8" t="s">
        <v>48</v>
      </c>
      <c r="F17" s="8" t="s">
        <v>49</v>
      </c>
      <c r="G17" s="8"/>
      <c r="H17" s="8">
        <v>10</v>
      </c>
      <c r="I17" s="8">
        <v>9</v>
      </c>
      <c r="J17" s="8" t="s">
        <v>50</v>
      </c>
    </row>
    <row r="18" ht="38" customHeight="1" spans="1:10">
      <c r="A18" s="12"/>
      <c r="B18" s="13" t="s">
        <v>51</v>
      </c>
      <c r="C18" s="8" t="s">
        <v>52</v>
      </c>
      <c r="D18" s="8" t="s">
        <v>53</v>
      </c>
      <c r="E18" s="8" t="s">
        <v>54</v>
      </c>
      <c r="F18" s="8" t="s">
        <v>55</v>
      </c>
      <c r="G18" s="8"/>
      <c r="H18" s="8">
        <v>10</v>
      </c>
      <c r="I18" s="8">
        <v>10</v>
      </c>
      <c r="J18" s="8"/>
    </row>
    <row r="19" ht="38" customHeight="1" spans="1:10">
      <c r="A19" s="12"/>
      <c r="B19" s="16"/>
      <c r="C19" s="8" t="s">
        <v>56</v>
      </c>
      <c r="D19" s="8" t="s">
        <v>57</v>
      </c>
      <c r="E19" s="8" t="s">
        <v>57</v>
      </c>
      <c r="F19" s="8" t="s">
        <v>57</v>
      </c>
      <c r="G19" s="8"/>
      <c r="H19" s="8"/>
      <c r="I19" s="8"/>
      <c r="J19" s="4"/>
    </row>
    <row r="20" ht="38" customHeight="1" spans="1:10">
      <c r="A20" s="12"/>
      <c r="B20" s="20"/>
      <c r="C20" s="8" t="s">
        <v>58</v>
      </c>
      <c r="D20" s="8" t="s">
        <v>57</v>
      </c>
      <c r="E20" s="8" t="s">
        <v>57</v>
      </c>
      <c r="F20" s="8" t="s">
        <v>57</v>
      </c>
      <c r="G20" s="8"/>
      <c r="H20" s="8"/>
      <c r="I20" s="8"/>
      <c r="J20" s="4"/>
    </row>
    <row r="21" ht="30" spans="1:10">
      <c r="A21" s="12"/>
      <c r="B21" s="21" t="s">
        <v>59</v>
      </c>
      <c r="C21" s="21" t="s">
        <v>60</v>
      </c>
      <c r="D21" s="8" t="s">
        <v>57</v>
      </c>
      <c r="E21" s="8" t="s">
        <v>57</v>
      </c>
      <c r="F21" s="8" t="s">
        <v>57</v>
      </c>
      <c r="G21" s="8"/>
      <c r="H21" s="8"/>
      <c r="I21" s="4"/>
      <c r="J21" s="4"/>
    </row>
    <row r="22" ht="45" spans="1:10">
      <c r="A22" s="12"/>
      <c r="B22" s="21"/>
      <c r="C22" s="21" t="s">
        <v>61</v>
      </c>
      <c r="D22" s="8" t="s">
        <v>62</v>
      </c>
      <c r="E22" s="8" t="s">
        <v>63</v>
      </c>
      <c r="F22" s="14" t="s">
        <v>64</v>
      </c>
      <c r="G22" s="15"/>
      <c r="H22" s="8">
        <v>15</v>
      </c>
      <c r="I22" s="4">
        <v>15</v>
      </c>
      <c r="J22" s="8"/>
    </row>
    <row r="23" ht="37" customHeight="1" spans="1:10">
      <c r="A23" s="12"/>
      <c r="B23" s="21"/>
      <c r="C23" s="21" t="s">
        <v>65</v>
      </c>
      <c r="D23" s="8" t="s">
        <v>57</v>
      </c>
      <c r="E23" s="8" t="s">
        <v>57</v>
      </c>
      <c r="F23" s="8" t="s">
        <v>57</v>
      </c>
      <c r="G23" s="8"/>
      <c r="H23" s="8"/>
      <c r="I23" s="4"/>
      <c r="J23" s="4"/>
    </row>
    <row r="24" ht="45" spans="1:10">
      <c r="A24" s="12"/>
      <c r="B24" s="21"/>
      <c r="C24" s="21" t="s">
        <v>66</v>
      </c>
      <c r="D24" s="8" t="s">
        <v>67</v>
      </c>
      <c r="E24" s="8" t="s">
        <v>68</v>
      </c>
      <c r="F24" s="14" t="s">
        <v>69</v>
      </c>
      <c r="G24" s="15"/>
      <c r="H24" s="8">
        <v>15</v>
      </c>
      <c r="I24" s="4">
        <v>15</v>
      </c>
      <c r="J24" s="8"/>
    </row>
    <row r="25" ht="51" customHeight="1" spans="1:10">
      <c r="A25" s="12"/>
      <c r="B25" s="21" t="s">
        <v>70</v>
      </c>
      <c r="C25" s="21" t="s">
        <v>71</v>
      </c>
      <c r="D25" s="8" t="s">
        <v>72</v>
      </c>
      <c r="E25" s="8" t="s">
        <v>73</v>
      </c>
      <c r="F25" s="22">
        <v>0.9722</v>
      </c>
      <c r="G25" s="23"/>
      <c r="H25" s="8">
        <v>10</v>
      </c>
      <c r="I25" s="4">
        <v>10</v>
      </c>
      <c r="J25" s="8"/>
    </row>
    <row r="26" ht="27" customHeight="1" spans="1:10">
      <c r="A26" s="24" t="s">
        <v>74</v>
      </c>
      <c r="B26" s="24"/>
      <c r="C26" s="24"/>
      <c r="D26" s="24"/>
      <c r="E26" s="24"/>
      <c r="F26" s="24"/>
      <c r="G26" s="24"/>
      <c r="H26" s="24">
        <v>100</v>
      </c>
      <c r="I26" s="30">
        <f>SUM(I15:I25)+J8</f>
        <v>98.8019206145967</v>
      </c>
      <c r="J26" s="4"/>
    </row>
    <row r="27" ht="161" customHeight="1" spans="1:10">
      <c r="A27" s="25" t="s">
        <v>75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2024-05-09T14:03:51Z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