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<sst xmlns="http://schemas.openxmlformats.org/spreadsheetml/2006/main" count="94" uniqueCount="68">
  <si>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附件3</t>
  </si>
  <si>
    <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</si>
  <si>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</si>
  <si>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</si>
  <si>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精神卫生综合管理（培训）</t>
  </si>
  <si>
    <t>主管部门</t>
  </si>
  <si>
    <t>北京市卫生健康委员会</t>
  </si>
  <si>
    <t>实施单位</t>
  </si>
  <si>
    <t>北京市精神卫生保健所</t>
  </si>
  <si>
    <t>项目负责人</t>
  </si>
  <si>
    <t>李京渊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</si>
  <si>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</si>
  <si>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</si>
  <si>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</si>
  <si>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</si>
  <si>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</si>
  <si>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</si>
  <si>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</si>
  <si>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</si>
  <si>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</si>
  <si>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</si>
  <si>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</si>
  <si>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</si>
  <si>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</si>
  <si>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</si>
  <si>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</si>
  <si>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</si>
  <si>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深入贯彻落实《中华人民共和国精神卫生法》，《关于加强心理健康服务的指导意见》以及《健康中国行动（2019-2030）-心理健康行动》，结合我所职能，巩固和完善各级精神卫生综合管理机制；建成与经济社会发展水平相适应的精神卫生预防、治疗、康复服务体系和救治救助保障制度体系；基本满足人民群众的精神卫生服务需求；加强严重精神障碍患者信息化管理和精神障碍发病监测，强化精神障碍防治和心理健康的管理服务，减少患者重大肇事肇祸案事件发生。积极营造理解、接纳、关爱精神障碍患者的社会氛围，加强精神健康的科普宣教服务，基本满足人民群众的精神卫生服务需求，提高全社会对精神卫生重要性的认识，减缓心理行为问题和精神障碍的上升趋势，促进公众心理健康和社会和谐发展。以期更好地掌握重点人群、重点疾病的流行病学特征，及时发现和处置，以便促进居民的健康和生活满意度。</t>
  </si>
  <si>
    <t>2023年北京市完成北京市心理危机干预援助医疗队骨干培训2场，北京市精防工作区级管理人员及业务骨干培训班1场以及信息监测培训3场。共培训人员657人次，覆盖16区和经济技术开发区，人均培训成本均低于北京市文件要求，培训对象的满意度为100%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</si>
  <si>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</si>
  <si>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</si>
  <si>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</si>
  <si>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</si>
  <si>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</si>
  <si>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</si>
  <si>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</si>
  <si>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</si>
  <si>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</si>
  <si>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</si>
  <si>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完成课时数</t>
  </si>
  <si>
    <t>≥60学时</t>
  </si>
  <si>
    <t>68学时</t>
  </si>
  <si>
    <t>人员培训任务完成率</t>
  </si>
  <si>
    <t>＝100%</t>
  </si>
  <si>
    <t>质量指标</t>
  </si>
  <si>
    <t>培训覆盖率</t>
  </si>
  <si>
    <t>时效指标</t>
  </si>
  <si>
    <t>项目完成日期</t>
  </si>
  <si>
    <t>2023年底前完成</t>
  </si>
  <si>
    <t>成本指标（10分）</t>
  </si>
  <si>
    <t>经济成本指标</t>
  </si>
  <si>
    <t>人均培训成本</t>
  </si>
  <si>
    <t>低于北京市文件要求执行</t>
  </si>
  <si>
    <t>42.6元/人次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</si>
  <si>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</si>
  <si>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</si>
  <si>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</si>
  <si>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</si>
  <si>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</si>
  <si>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</si>
  <si>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规范管理率</t>
  </si>
  <si>
    <t>≥90%</t>
  </si>
  <si>
    <t>生态效益
指标</t>
  </si>
  <si>
    <t>可持续影响指标</t>
  </si>
  <si>
    <t>满意度
指标（10分）</t>
  </si>
  <si>
    <t>服务对象满意度指标</t>
  </si>
  <si>
    <t>培训人员对工作开展满意度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</si>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</sst>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textRotation="255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6" t="s">
        <v>9</v>
      </c>
      <c r="B6" s="6"/>
      <c r="C6" s="6"/>
      <c r="D6" s="6" t="s">
        <v>10</v>
      </c>
      <c r="E6" s="6"/>
      <c r="F6" s="11"/>
      <c r="G6" s="6" t="s">
        <v>11</v>
      </c>
      <c r="H6" s="10">
        <v>82280024</v>
      </c>
      <c r="I6" s="10"/>
      <c r="J6" s="10"/>
    </row>
    <row r="7" ht="30" spans="1:10">
      <c r="A7" s="10" t="s">
        <v>12</v>
      </c>
      <c r="B7" s="10"/>
      <c r="C7" s="10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0"/>
      <c r="B8" s="10"/>
      <c r="C8" s="10"/>
      <c r="D8" s="12" t="s">
        <v>19</v>
      </c>
      <c r="E8" s="6">
        <v>5.24</v>
      </c>
      <c r="F8" s="6">
        <v>5.24</v>
      </c>
      <c r="G8" s="6">
        <v>2.79625</v>
      </c>
      <c r="H8" s="6">
        <v>10</v>
      </c>
      <c r="I8" s="30">
        <f>G8/F8</f>
        <v>0.533635496183206</v>
      </c>
      <c r="J8" s="31">
        <f>10*I8</f>
        <v>5.33635496183206</v>
      </c>
    </row>
    <row r="9" ht="15" spans="1:10">
      <c r="A9" s="10"/>
      <c r="B9" s="10"/>
      <c r="C9" s="10"/>
      <c r="D9" s="13" t="s">
        <v>20</v>
      </c>
      <c r="E9" s="6">
        <v>5.24</v>
      </c>
      <c r="F9" s="6">
        <v>5.24</v>
      </c>
      <c r="G9" s="6">
        <v>2.79625</v>
      </c>
      <c r="H9" s="6" t="s">
        <v>21</v>
      </c>
      <c r="I9" s="30">
        <f>G9/F9</f>
        <v>0.533635496183206</v>
      </c>
      <c r="J9" s="10" t="s">
        <v>21</v>
      </c>
    </row>
    <row r="10" ht="24.95" customHeight="1" spans="1:10">
      <c r="A10" s="10"/>
      <c r="B10" s="10"/>
      <c r="C10" s="10"/>
      <c r="D10" s="6" t="s">
        <v>22</v>
      </c>
      <c r="E10" s="6"/>
      <c r="F10" s="6"/>
      <c r="G10" s="6"/>
      <c r="H10" s="6" t="s">
        <v>21</v>
      </c>
      <c r="I10" s="6" t="s">
        <v>21</v>
      </c>
      <c r="J10" s="10" t="s">
        <v>21</v>
      </c>
    </row>
    <row r="11" ht="18.95" customHeight="1" spans="1:10">
      <c r="A11" s="10"/>
      <c r="B11" s="10"/>
      <c r="C11" s="10"/>
      <c r="D11" s="11" t="s">
        <v>23</v>
      </c>
      <c r="E11" s="6"/>
      <c r="F11" s="6"/>
      <c r="G11" s="6"/>
      <c r="H11" s="6" t="s">
        <v>21</v>
      </c>
      <c r="I11" s="6" t="s">
        <v>21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223" customHeight="1" spans="1:10">
      <c r="A13" s="14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28.5" customHeight="1" spans="1:10">
      <c r="A14" s="15" t="s">
        <v>29</v>
      </c>
      <c r="B14" s="10" t="s">
        <v>30</v>
      </c>
      <c r="C14" s="6" t="s">
        <v>31</v>
      </c>
      <c r="D14" s="6" t="s">
        <v>32</v>
      </c>
      <c r="E14" s="6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35" customHeight="1" spans="1:10">
      <c r="A15" s="16"/>
      <c r="B15" s="17" t="s">
        <v>37</v>
      </c>
      <c r="C15" s="18" t="s">
        <v>38</v>
      </c>
      <c r="D15" s="19" t="s">
        <v>39</v>
      </c>
      <c r="E15" s="18" t="s">
        <v>40</v>
      </c>
      <c r="F15" s="18" t="s">
        <v>41</v>
      </c>
      <c r="G15" s="18"/>
      <c r="H15" s="19">
        <v>10</v>
      </c>
      <c r="I15" s="19">
        <v>10</v>
      </c>
      <c r="J15" s="18"/>
    </row>
    <row r="16" ht="40" customHeight="1" spans="1:10">
      <c r="A16" s="16"/>
      <c r="B16" s="20"/>
      <c r="C16" s="18" t="s">
        <v>38</v>
      </c>
      <c r="D16" s="19" t="s">
        <v>42</v>
      </c>
      <c r="E16" s="18" t="s">
        <v>43</v>
      </c>
      <c r="F16" s="21">
        <v>1</v>
      </c>
      <c r="G16" s="18"/>
      <c r="H16" s="19">
        <v>10</v>
      </c>
      <c r="I16" s="19">
        <v>10</v>
      </c>
      <c r="J16" s="18"/>
    </row>
    <row r="17" s="1" customFormat="1" ht="26" customHeight="1" spans="1:10">
      <c r="A17" s="16"/>
      <c r="B17" s="22"/>
      <c r="C17" s="18" t="s">
        <v>44</v>
      </c>
      <c r="D17" s="19" t="s">
        <v>45</v>
      </c>
      <c r="E17" s="19" t="s">
        <v>43</v>
      </c>
      <c r="F17" s="21">
        <v>1</v>
      </c>
      <c r="G17" s="18"/>
      <c r="H17" s="19">
        <v>10</v>
      </c>
      <c r="I17" s="19">
        <v>10</v>
      </c>
      <c r="J17" s="18"/>
    </row>
    <row r="18" s="2" customFormat="1" ht="47" customHeight="1" spans="1:10">
      <c r="A18" s="23"/>
      <c r="B18" s="24"/>
      <c r="C18" s="18" t="s">
        <v>46</v>
      </c>
      <c r="D18" s="19" t="s">
        <v>47</v>
      </c>
      <c r="E18" s="19" t="s">
        <v>48</v>
      </c>
      <c r="F18" s="18" t="s">
        <v>48</v>
      </c>
      <c r="G18" s="18"/>
      <c r="H18" s="19">
        <v>10</v>
      </c>
      <c r="I18" s="19">
        <v>10</v>
      </c>
      <c r="J18" s="18"/>
    </row>
    <row r="19" ht="38.1" customHeight="1" spans="1:10">
      <c r="A19" s="16"/>
      <c r="B19" s="17" t="s">
        <v>49</v>
      </c>
      <c r="C19" s="19" t="s">
        <v>50</v>
      </c>
      <c r="D19" s="19" t="s">
        <v>51</v>
      </c>
      <c r="E19" s="19" t="s">
        <v>52</v>
      </c>
      <c r="F19" s="18" t="s">
        <v>53</v>
      </c>
      <c r="G19" s="18"/>
      <c r="H19" s="19">
        <v>10</v>
      </c>
      <c r="I19" s="19">
        <v>10</v>
      </c>
      <c r="J19" s="18"/>
    </row>
    <row r="20" ht="38.1" customHeight="1" spans="1:10">
      <c r="A20" s="16"/>
      <c r="B20" s="20"/>
      <c r="C20" s="19" t="s">
        <v>54</v>
      </c>
      <c r="D20" s="19" t="s">
        <v>55</v>
      </c>
      <c r="E20" s="19" t="s">
        <v>55</v>
      </c>
      <c r="F20" s="19" t="s">
        <v>55</v>
      </c>
      <c r="G20" s="19"/>
      <c r="H20" s="19">
        <v>0</v>
      </c>
      <c r="I20" s="19">
        <v>0</v>
      </c>
      <c r="J20" s="18"/>
    </row>
    <row r="21" ht="38.1" customHeight="1" spans="1:10">
      <c r="A21" s="16"/>
      <c r="B21" s="25"/>
      <c r="C21" s="10" t="s">
        <v>56</v>
      </c>
      <c r="D21" s="10" t="s">
        <v>55</v>
      </c>
      <c r="E21" s="10" t="s">
        <v>55</v>
      </c>
      <c r="F21" s="10" t="s">
        <v>55</v>
      </c>
      <c r="G21" s="10"/>
      <c r="H21" s="10">
        <v>0</v>
      </c>
      <c r="I21" s="10">
        <v>0</v>
      </c>
      <c r="J21" s="6"/>
    </row>
    <row r="22" ht="30" spans="1:10">
      <c r="A22" s="16"/>
      <c r="B22" s="26" t="s">
        <v>57</v>
      </c>
      <c r="C22" s="26" t="s">
        <v>58</v>
      </c>
      <c r="D22" s="10" t="s">
        <v>55</v>
      </c>
      <c r="E22" s="10" t="s">
        <v>55</v>
      </c>
      <c r="F22" s="10" t="s">
        <v>55</v>
      </c>
      <c r="G22" s="10"/>
      <c r="H22" s="10">
        <v>0</v>
      </c>
      <c r="I22" s="10">
        <v>0</v>
      </c>
      <c r="J22" s="6"/>
    </row>
    <row r="23" ht="30" spans="1:10">
      <c r="A23" s="16"/>
      <c r="B23" s="26"/>
      <c r="C23" s="27" t="s">
        <v>59</v>
      </c>
      <c r="D23" s="19" t="s">
        <v>60</v>
      </c>
      <c r="E23" s="19" t="s">
        <v>61</v>
      </c>
      <c r="F23" s="28">
        <v>0.9602</v>
      </c>
      <c r="G23" s="18"/>
      <c r="H23" s="19">
        <v>30</v>
      </c>
      <c r="I23" s="18">
        <v>30</v>
      </c>
      <c r="J23" s="10"/>
    </row>
    <row r="24" ht="36.95" customHeight="1" spans="1:10">
      <c r="A24" s="16"/>
      <c r="B24" s="26"/>
      <c r="C24" s="27" t="s">
        <v>62</v>
      </c>
      <c r="D24" s="19" t="s">
        <v>55</v>
      </c>
      <c r="E24" s="19" t="s">
        <v>55</v>
      </c>
      <c r="F24" s="19" t="s">
        <v>55</v>
      </c>
      <c r="G24" s="19"/>
      <c r="H24" s="19">
        <v>0</v>
      </c>
      <c r="I24" s="19">
        <v>0</v>
      </c>
      <c r="J24" s="6"/>
    </row>
    <row r="25" ht="39.95" customHeight="1" spans="1:10">
      <c r="A25" s="16"/>
      <c r="B25" s="26"/>
      <c r="C25" s="27" t="s">
        <v>63</v>
      </c>
      <c r="D25" s="19" t="s">
        <v>55</v>
      </c>
      <c r="E25" s="19" t="s">
        <v>55</v>
      </c>
      <c r="F25" s="19" t="s">
        <v>55</v>
      </c>
      <c r="G25" s="19"/>
      <c r="H25" s="19">
        <v>0</v>
      </c>
      <c r="I25" s="19">
        <v>0</v>
      </c>
      <c r="J25" s="6"/>
    </row>
    <row r="26" ht="51" customHeight="1" spans="1:10">
      <c r="A26" s="16"/>
      <c r="B26" s="17" t="s">
        <v>64</v>
      </c>
      <c r="C26" s="27" t="s">
        <v>65</v>
      </c>
      <c r="D26" s="19" t="s">
        <v>66</v>
      </c>
      <c r="E26" s="18" t="s">
        <v>61</v>
      </c>
      <c r="F26" s="21">
        <v>1</v>
      </c>
      <c r="G26" s="18"/>
      <c r="H26" s="19">
        <v>10</v>
      </c>
      <c r="I26" s="18">
        <v>10</v>
      </c>
      <c r="J26" s="10"/>
    </row>
    <row r="27" ht="27" customHeight="1" spans="1:10">
      <c r="A27" s="29" t="s">
        <v>67</v>
      </c>
      <c r="B27" s="29"/>
      <c r="C27" s="29"/>
      <c r="D27" s="29"/>
      <c r="E27" s="29"/>
      <c r="F27" s="29"/>
      <c r="G27" s="29"/>
      <c r="H27" s="29">
        <v>100</v>
      </c>
      <c r="I27" s="32">
        <f>SUM(I15:I26)+J8</f>
        <v>95.3363549618321</v>
      </c>
      <c r="J27" s="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2015-06-09T02:17:00Z</dcterms:created>
  <cp:lastPrinted>2020-04-26T10:17:00Z</cp:lastPrinted>
  <dcterms:modified xsi:type="dcterms:W3CDTF">2024-05-11T06:29:39Z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147935B1DCFB4479A2563DCB5257CEE5_13</vt:lpwstr>
  </property>
</Properties>
</file>