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<sst xmlns="http://schemas.openxmlformats.org/spreadsheetml/2006/main" count="138" uniqueCount="81">
  <si>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</si>
  <si>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</si>
  <si>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</si>
  <si>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</si>
  <si>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基于高性能质谱检测系统的前沿生命组学研究平台建设</t>
  </si>
  <si>
    <t>主管部门</t>
  </si>
  <si>
    <t>北京市卫生健康委员会</t>
  </si>
  <si>
    <t>实施单位</t>
  </si>
  <si>
    <t>北京市心肺血管疾病研究所</t>
  </si>
  <si>
    <t>项目负责人</t>
  </si>
  <si>
    <t>蒋宏峰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</si>
  <si>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</si>
  <si>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</si>
  <si>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</si>
  <si>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</si>
  <si>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</si>
  <si>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</si>
  <si>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</si>
  <si>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</si>
  <si>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</si>
  <si>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</si>
  <si>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</si>
  <si>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</si>
  <si>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</si>
  <si>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</si>
  <si>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</si>
  <si>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</si>
  <si>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购置高性能轨道阱质谱检测系统，建立基于高性能质谱检测系统的前沿生命组学研究平台，开发其在重大心血管疾病研究中的技术应用，并开展科研技术服务。</t>
  </si>
  <si>
    <t>1. 已完成高性能轨道阱质谱检测系统采购，
2. 已建成基于高性能质谱样机的前沿生命组学研究平台，
3. 已开发在重大心血管疾病研究中的技术应用，
4. 已开展科研技术服务。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</si>
  <si>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</si>
  <si>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</si>
  <si>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</si>
  <si>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</si>
  <si>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</si>
  <si>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</si>
  <si>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</si>
  <si>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</si>
  <si>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</si>
  <si>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</si>
  <si>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采购高性能轨道阱质谱设备一台</t>
  </si>
  <si>
    <t>1个</t>
  </si>
  <si>
    <t>建立前沿生命组学研究平台一个</t>
  </si>
  <si>
    <t>质量指标</t>
  </si>
  <si>
    <t>构建不少于一万个生物分子的多物种生命组学数据库</t>
  </si>
  <si>
    <t>对人类血样中不少于1000个生命分子实现完成定性或定量检测</t>
  </si>
  <si>
    <t>时效指标</t>
  </si>
  <si>
    <t>验收时间  经费到位后8个月内</t>
  </si>
  <si>
    <t>≤8个月</t>
  </si>
  <si>
    <t>5个月</t>
  </si>
  <si>
    <t>项目完成时间 经费到位后8个月内</t>
  </si>
  <si>
    <t>技术应用开发时间 经费到位后8月前</t>
  </si>
  <si>
    <t>招标采购时间 经费到位后6个月内</t>
  </si>
  <si>
    <t>≤6个月</t>
  </si>
  <si>
    <t>在8个月内完成前沿生命组学研究平台建设</t>
  </si>
  <si>
    <t>成本指标（10分）</t>
  </si>
  <si>
    <t>经济成本</t>
  </si>
  <si>
    <t>公开招投标压低价格</t>
  </si>
  <si>
    <t>严格按照预算执行</t>
  </si>
  <si>
    <t>社会成本</t>
  </si>
  <si>
    <t>未涉及</t>
  </si>
  <si>
    <t>生态成本</t>
  </si>
  <si>
    <t>效果指标（30分）</t>
  </si>
  <si>
    <t>经济效益
指标</t>
  </si>
  <si>
    <t>推动本研究所多项重大科研项目的进展，促进多个临床转化工作和心血管诊疗技术的发展，并面向全社会开展公益性的科研技术服务</t>
  </si>
  <si>
    <t>支撑资料不完善</t>
  </si>
  <si>
    <t>无直接经济效益，但能够节约科研经费，提高研发效率</t>
  </si>
  <si>
    <t>社会效益
指标</t>
  </si>
  <si>
    <t>公益性原则管理，按成本费用对外共享</t>
  </si>
  <si>
    <t>年均支持不少于5个科研项目或不少于1000例样本</t>
  </si>
  <si>
    <t>花费较多时间完善技术，预计2024年能够完成超过5个项目</t>
  </si>
  <si>
    <t>生态效益
指标</t>
  </si>
  <si>
    <t>可持续影响指标</t>
  </si>
  <si>
    <t>正常运行十年以上</t>
  </si>
  <si>
    <t>10年</t>
  </si>
  <si>
    <t>按计划运行</t>
  </si>
  <si>
    <t>满意度
指标（10分）</t>
  </si>
  <si>
    <t>服务对象满意度指标</t>
  </si>
  <si>
    <t>科研人员满意度</t>
  </si>
  <si>
    <t>样本量较少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</si>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</sst>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6"/>
  <sheetViews>
    <sheetView tabSelected="1" view="pageBreakPreview" zoomScale="85" zoomScaleNormal="100" topLeftCell="A4" workbookViewId="0">
      <selection activeCell="F13" sqref="F13:J13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75" customWidth="1"/>
    <col min="7" max="7" width="11.625" customWidth="1"/>
    <col min="8" max="8" width="12.5083333333333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5" t="s">
        <v>6</v>
      </c>
      <c r="E5" s="6"/>
      <c r="F5" s="7"/>
      <c r="G5" s="8" t="s">
        <v>7</v>
      </c>
      <c r="H5" s="9" t="s">
        <v>8</v>
      </c>
      <c r="I5" s="9"/>
      <c r="J5" s="9"/>
    </row>
    <row r="6" ht="20.1" customHeight="1" spans="1:10">
      <c r="A6" s="4" t="s">
        <v>9</v>
      </c>
      <c r="B6" s="4"/>
      <c r="C6" s="4"/>
      <c r="D6" s="10" t="s">
        <v>10</v>
      </c>
      <c r="E6" s="11"/>
      <c r="F6" s="12"/>
      <c r="G6" s="8" t="s">
        <v>11</v>
      </c>
      <c r="H6" s="9">
        <v>18210927701</v>
      </c>
      <c r="I6" s="9"/>
      <c r="J6" s="9"/>
    </row>
    <row r="7" ht="30" spans="1:10">
      <c r="A7" s="13" t="s">
        <v>12</v>
      </c>
      <c r="B7" s="13"/>
      <c r="C7" s="13"/>
      <c r="D7" s="4"/>
      <c r="E7" s="13" t="s">
        <v>13</v>
      </c>
      <c r="F7" s="13" t="s">
        <v>14</v>
      </c>
      <c r="G7" s="13" t="s">
        <v>15</v>
      </c>
      <c r="H7" s="13" t="s">
        <v>16</v>
      </c>
      <c r="I7" s="13" t="s">
        <v>17</v>
      </c>
      <c r="J7" s="4" t="s">
        <v>18</v>
      </c>
    </row>
    <row r="8" ht="23.25" customHeight="1" spans="1:10">
      <c r="A8" s="13"/>
      <c r="B8" s="13"/>
      <c r="C8" s="13"/>
      <c r="D8" s="14" t="s">
        <v>19</v>
      </c>
      <c r="E8" s="4">
        <v>593</v>
      </c>
      <c r="F8" s="4">
        <v>593</v>
      </c>
      <c r="G8" s="4">
        <v>592.5</v>
      </c>
      <c r="H8" s="4">
        <v>10</v>
      </c>
      <c r="I8" s="35">
        <f>G8/F8</f>
        <v>0.999156829679595</v>
      </c>
      <c r="J8" s="36">
        <f>10*I8</f>
        <v>9.99156829679595</v>
      </c>
    </row>
    <row r="9" ht="23.25" customHeight="1" spans="1:10">
      <c r="A9" s="13"/>
      <c r="B9" s="13"/>
      <c r="C9" s="13"/>
      <c r="D9" s="15" t="s">
        <v>20</v>
      </c>
      <c r="E9" s="4">
        <v>0</v>
      </c>
      <c r="F9" s="4">
        <v>0</v>
      </c>
      <c r="G9" s="4">
        <v>0</v>
      </c>
      <c r="H9" s="4" t="s">
        <v>21</v>
      </c>
      <c r="I9" s="4" t="s">
        <v>21</v>
      </c>
      <c r="J9" s="13" t="s">
        <v>21</v>
      </c>
    </row>
    <row r="10" ht="23.25" customHeight="1" spans="1:10">
      <c r="A10" s="13"/>
      <c r="B10" s="13"/>
      <c r="C10" s="13"/>
      <c r="D10" s="4" t="s">
        <v>22</v>
      </c>
      <c r="E10" s="4">
        <v>593</v>
      </c>
      <c r="F10" s="4">
        <v>593</v>
      </c>
      <c r="G10" s="4">
        <v>592.5</v>
      </c>
      <c r="H10" s="4" t="s">
        <v>21</v>
      </c>
      <c r="I10" s="35">
        <f>G10/F10</f>
        <v>0.999156829679595</v>
      </c>
      <c r="J10" s="13" t="s">
        <v>21</v>
      </c>
    </row>
    <row r="11" ht="18.95" customHeight="1" spans="1:10">
      <c r="A11" s="13"/>
      <c r="B11" s="13"/>
      <c r="C11" s="13"/>
      <c r="D11" s="16" t="s">
        <v>23</v>
      </c>
      <c r="E11" s="4">
        <v>0</v>
      </c>
      <c r="F11" s="4">
        <v>0</v>
      </c>
      <c r="G11" s="4">
        <v>0</v>
      </c>
      <c r="H11" s="4" t="s">
        <v>21</v>
      </c>
      <c r="I11" s="4" t="s">
        <v>21</v>
      </c>
      <c r="J11" s="13" t="s">
        <v>21</v>
      </c>
    </row>
    <row r="12" ht="26.1" customHeight="1" spans="1:10">
      <c r="A12" s="17" t="s">
        <v>24</v>
      </c>
      <c r="B12" s="13" t="s">
        <v>25</v>
      </c>
      <c r="C12" s="13"/>
      <c r="D12" s="13"/>
      <c r="E12" s="13"/>
      <c r="F12" s="13" t="s">
        <v>26</v>
      </c>
      <c r="G12" s="13"/>
      <c r="H12" s="13"/>
      <c r="I12" s="13"/>
      <c r="J12" s="13"/>
    </row>
    <row r="13" ht="75" customHeight="1" spans="1:10">
      <c r="A13" s="17"/>
      <c r="B13" s="15" t="s">
        <v>27</v>
      </c>
      <c r="C13" s="15"/>
      <c r="D13" s="15"/>
      <c r="E13" s="15"/>
      <c r="F13" s="15" t="s">
        <v>28</v>
      </c>
      <c r="G13" s="15"/>
      <c r="H13" s="15"/>
      <c r="I13" s="15"/>
      <c r="J13" s="15"/>
    </row>
    <row r="14" ht="30" spans="1:10">
      <c r="A14" s="17" t="s">
        <v>29</v>
      </c>
      <c r="B14" s="13" t="s">
        <v>30</v>
      </c>
      <c r="C14" s="4" t="s">
        <v>31</v>
      </c>
      <c r="D14" s="4" t="s">
        <v>32</v>
      </c>
      <c r="E14" s="4" t="s">
        <v>33</v>
      </c>
      <c r="F14" s="13" t="s">
        <v>34</v>
      </c>
      <c r="G14" s="13"/>
      <c r="H14" s="13" t="s">
        <v>35</v>
      </c>
      <c r="I14" s="13" t="s">
        <v>18</v>
      </c>
      <c r="J14" s="13" t="s">
        <v>36</v>
      </c>
    </row>
    <row r="15" ht="36" customHeight="1" spans="1:10">
      <c r="A15" s="17"/>
      <c r="B15" s="18" t="s">
        <v>37</v>
      </c>
      <c r="C15" s="4" t="s">
        <v>38</v>
      </c>
      <c r="D15" s="13" t="s">
        <v>39</v>
      </c>
      <c r="E15" s="4" t="s">
        <v>40</v>
      </c>
      <c r="F15" s="19" t="s">
        <v>40</v>
      </c>
      <c r="G15" s="20"/>
      <c r="H15" s="13">
        <v>5</v>
      </c>
      <c r="I15" s="13">
        <v>5</v>
      </c>
      <c r="J15" s="13"/>
    </row>
    <row r="16" ht="36" customHeight="1" spans="1:10">
      <c r="A16" s="17"/>
      <c r="B16" s="21"/>
      <c r="C16" s="8" t="s">
        <v>38</v>
      </c>
      <c r="D16" s="22" t="s">
        <v>41</v>
      </c>
      <c r="E16" s="8" t="s">
        <v>40</v>
      </c>
      <c r="F16" s="5" t="s">
        <v>40</v>
      </c>
      <c r="G16" s="7"/>
      <c r="H16" s="13">
        <v>5</v>
      </c>
      <c r="I16" s="13">
        <v>5</v>
      </c>
      <c r="J16" s="13"/>
    </row>
    <row r="17" ht="36" customHeight="1" spans="1:10">
      <c r="A17" s="17"/>
      <c r="B17" s="21"/>
      <c r="C17" s="8" t="s">
        <v>42</v>
      </c>
      <c r="D17" s="22" t="s">
        <v>43</v>
      </c>
      <c r="E17" s="22" t="s">
        <v>43</v>
      </c>
      <c r="F17" s="23" t="s">
        <v>43</v>
      </c>
      <c r="G17" s="24"/>
      <c r="H17" s="13">
        <v>5</v>
      </c>
      <c r="I17" s="13">
        <v>5</v>
      </c>
      <c r="J17" s="13"/>
    </row>
    <row r="18" ht="56" customHeight="1" spans="1:10">
      <c r="A18" s="17"/>
      <c r="B18" s="21"/>
      <c r="C18" s="8" t="s">
        <v>42</v>
      </c>
      <c r="D18" s="22" t="s">
        <v>44</v>
      </c>
      <c r="E18" s="22" t="s">
        <v>44</v>
      </c>
      <c r="F18" s="23" t="s">
        <v>44</v>
      </c>
      <c r="G18" s="24"/>
      <c r="H18" s="13">
        <v>5</v>
      </c>
      <c r="I18" s="13">
        <v>5</v>
      </c>
      <c r="J18" s="13"/>
    </row>
    <row r="19" ht="36" customHeight="1" spans="1:10">
      <c r="A19" s="17"/>
      <c r="B19" s="21"/>
      <c r="C19" s="8" t="s">
        <v>45</v>
      </c>
      <c r="D19" s="22" t="s">
        <v>46</v>
      </c>
      <c r="E19" s="22" t="s">
        <v>47</v>
      </c>
      <c r="F19" s="22" t="s">
        <v>48</v>
      </c>
      <c r="G19" s="22"/>
      <c r="H19" s="13">
        <v>5</v>
      </c>
      <c r="I19" s="13">
        <v>5</v>
      </c>
      <c r="J19" s="13"/>
    </row>
    <row r="20" ht="36" customHeight="1" spans="1:10">
      <c r="A20" s="17"/>
      <c r="B20" s="21"/>
      <c r="C20" s="8" t="s">
        <v>45</v>
      </c>
      <c r="D20" s="22" t="s">
        <v>49</v>
      </c>
      <c r="E20" s="22" t="s">
        <v>47</v>
      </c>
      <c r="F20" s="22" t="s">
        <v>48</v>
      </c>
      <c r="G20" s="22"/>
      <c r="H20" s="13">
        <v>5</v>
      </c>
      <c r="I20" s="13">
        <v>5</v>
      </c>
      <c r="J20" s="13"/>
    </row>
    <row r="21" ht="36" customHeight="1" spans="1:10">
      <c r="A21" s="17"/>
      <c r="B21" s="21"/>
      <c r="C21" s="8" t="s">
        <v>45</v>
      </c>
      <c r="D21" s="22" t="s">
        <v>50</v>
      </c>
      <c r="E21" s="22" t="s">
        <v>47</v>
      </c>
      <c r="F21" s="22" t="s">
        <v>48</v>
      </c>
      <c r="G21" s="22"/>
      <c r="H21" s="13">
        <v>4</v>
      </c>
      <c r="I21" s="13">
        <v>4</v>
      </c>
      <c r="J21" s="13"/>
    </row>
    <row r="22" ht="36" customHeight="1" spans="1:10">
      <c r="A22" s="17"/>
      <c r="B22" s="21"/>
      <c r="C22" s="8" t="s">
        <v>45</v>
      </c>
      <c r="D22" s="22" t="s">
        <v>51</v>
      </c>
      <c r="E22" s="22" t="s">
        <v>52</v>
      </c>
      <c r="F22" s="22" t="s">
        <v>48</v>
      </c>
      <c r="G22" s="22"/>
      <c r="H22" s="13">
        <v>3</v>
      </c>
      <c r="I22" s="13">
        <v>3</v>
      </c>
      <c r="J22" s="13"/>
    </row>
    <row r="23" ht="36" customHeight="1" spans="1:10">
      <c r="A23" s="17"/>
      <c r="B23" s="21"/>
      <c r="C23" s="8" t="s">
        <v>45</v>
      </c>
      <c r="D23" s="22" t="s">
        <v>53</v>
      </c>
      <c r="E23" s="22" t="s">
        <v>47</v>
      </c>
      <c r="F23" s="22" t="s">
        <v>48</v>
      </c>
      <c r="G23" s="22"/>
      <c r="H23" s="13">
        <v>3</v>
      </c>
      <c r="I23" s="13">
        <v>3</v>
      </c>
      <c r="J23" s="4"/>
    </row>
    <row r="24" ht="36" customHeight="1" spans="1:10">
      <c r="A24" s="17"/>
      <c r="B24" s="18" t="s">
        <v>54</v>
      </c>
      <c r="C24" s="25" t="s">
        <v>55</v>
      </c>
      <c r="D24" s="13" t="s">
        <v>56</v>
      </c>
      <c r="E24" s="13" t="s">
        <v>56</v>
      </c>
      <c r="F24" s="13" t="s">
        <v>56</v>
      </c>
      <c r="G24" s="13"/>
      <c r="H24" s="13">
        <v>5</v>
      </c>
      <c r="I24" s="13">
        <v>5</v>
      </c>
      <c r="J24" s="4"/>
    </row>
    <row r="25" ht="36" customHeight="1" spans="1:10">
      <c r="A25" s="17"/>
      <c r="B25" s="21"/>
      <c r="C25" s="25" t="s">
        <v>55</v>
      </c>
      <c r="D25" s="13" t="s">
        <v>57</v>
      </c>
      <c r="E25" s="13" t="s">
        <v>57</v>
      </c>
      <c r="F25" s="13" t="s">
        <v>57</v>
      </c>
      <c r="G25" s="13"/>
      <c r="H25" s="13">
        <v>5</v>
      </c>
      <c r="I25" s="13">
        <v>5</v>
      </c>
      <c r="J25" s="4"/>
    </row>
    <row r="26" ht="36" customHeight="1" spans="1:10">
      <c r="A26" s="17"/>
      <c r="B26" s="21"/>
      <c r="C26" s="25" t="s">
        <v>58</v>
      </c>
      <c r="D26" s="13" t="s">
        <v>59</v>
      </c>
      <c r="E26" s="13" t="s">
        <v>21</v>
      </c>
      <c r="F26" s="19" t="s">
        <v>21</v>
      </c>
      <c r="G26" s="20"/>
      <c r="H26" s="13" t="s">
        <v>21</v>
      </c>
      <c r="I26" s="4" t="s">
        <v>21</v>
      </c>
      <c r="J26" s="4"/>
    </row>
    <row r="27" ht="36" customHeight="1" spans="1:10">
      <c r="A27" s="17"/>
      <c r="B27" s="26"/>
      <c r="C27" s="25" t="s">
        <v>60</v>
      </c>
      <c r="D27" s="13" t="s">
        <v>59</v>
      </c>
      <c r="E27" s="13" t="s">
        <v>21</v>
      </c>
      <c r="F27" s="19" t="s">
        <v>21</v>
      </c>
      <c r="G27" s="20"/>
      <c r="H27" s="13" t="s">
        <v>21</v>
      </c>
      <c r="I27" s="4" t="s">
        <v>21</v>
      </c>
      <c r="J27" s="4"/>
    </row>
    <row r="28" ht="36" customHeight="1" spans="1:10">
      <c r="A28" s="17"/>
      <c r="B28" s="25" t="s">
        <v>61</v>
      </c>
      <c r="C28" s="25" t="s">
        <v>62</v>
      </c>
      <c r="D28" s="13" t="s">
        <v>63</v>
      </c>
      <c r="E28" s="13" t="s">
        <v>63</v>
      </c>
      <c r="F28" s="27" t="s">
        <v>63</v>
      </c>
      <c r="G28" s="28"/>
      <c r="H28" s="13">
        <v>6</v>
      </c>
      <c r="I28" s="4">
        <v>5.5</v>
      </c>
      <c r="J28" s="13" t="s">
        <v>64</v>
      </c>
    </row>
    <row r="29" ht="36" customHeight="1" spans="1:10">
      <c r="A29" s="17"/>
      <c r="B29" s="25"/>
      <c r="C29" s="25" t="s">
        <v>62</v>
      </c>
      <c r="D29" s="13" t="s">
        <v>65</v>
      </c>
      <c r="E29" s="13" t="s">
        <v>65</v>
      </c>
      <c r="F29" s="27" t="s">
        <v>65</v>
      </c>
      <c r="G29" s="28"/>
      <c r="H29" s="13">
        <v>6</v>
      </c>
      <c r="I29" s="4">
        <v>5.5</v>
      </c>
      <c r="J29" s="13" t="s">
        <v>64</v>
      </c>
    </row>
    <row r="30" ht="36" customHeight="1" spans="1:10">
      <c r="A30" s="17"/>
      <c r="B30" s="25"/>
      <c r="C30" s="25" t="s">
        <v>66</v>
      </c>
      <c r="D30" s="13" t="s">
        <v>67</v>
      </c>
      <c r="E30" s="13" t="s">
        <v>67</v>
      </c>
      <c r="F30" s="27" t="s">
        <v>67</v>
      </c>
      <c r="G30" s="28"/>
      <c r="H30" s="13">
        <v>6</v>
      </c>
      <c r="I30" s="4">
        <v>5.5</v>
      </c>
      <c r="J30" s="13" t="s">
        <v>64</v>
      </c>
    </row>
    <row r="31" ht="59" customHeight="1" spans="1:10">
      <c r="A31" s="17"/>
      <c r="B31" s="25"/>
      <c r="C31" s="25" t="s">
        <v>66</v>
      </c>
      <c r="D31" s="13" t="s">
        <v>68</v>
      </c>
      <c r="E31" s="13">
        <v>5</v>
      </c>
      <c r="F31" s="27">
        <v>4</v>
      </c>
      <c r="G31" s="28"/>
      <c r="H31" s="13">
        <v>6</v>
      </c>
      <c r="I31" s="4">
        <v>4.8</v>
      </c>
      <c r="J31" s="13" t="s">
        <v>69</v>
      </c>
    </row>
    <row r="32" ht="36" customHeight="1" spans="1:10">
      <c r="A32" s="17"/>
      <c r="B32" s="25"/>
      <c r="C32" s="25" t="s">
        <v>70</v>
      </c>
      <c r="D32" s="13" t="s">
        <v>59</v>
      </c>
      <c r="E32" s="13" t="s">
        <v>21</v>
      </c>
      <c r="F32" s="19" t="s">
        <v>21</v>
      </c>
      <c r="G32" s="20"/>
      <c r="H32" s="13" t="s">
        <v>21</v>
      </c>
      <c r="I32" s="4" t="s">
        <v>21</v>
      </c>
      <c r="J32" s="4"/>
    </row>
    <row r="33" ht="36" customHeight="1" spans="1:10">
      <c r="A33" s="17"/>
      <c r="B33" s="25"/>
      <c r="C33" s="25" t="s">
        <v>71</v>
      </c>
      <c r="D33" s="13" t="s">
        <v>72</v>
      </c>
      <c r="E33" s="13" t="s">
        <v>73</v>
      </c>
      <c r="F33" s="19" t="s">
        <v>74</v>
      </c>
      <c r="G33" s="20"/>
      <c r="H33" s="13">
        <v>6</v>
      </c>
      <c r="I33" s="4">
        <v>6</v>
      </c>
      <c r="J33" s="4"/>
    </row>
    <row r="34" ht="36" customHeight="1" spans="1:10">
      <c r="A34" s="17"/>
      <c r="B34" s="25" t="s">
        <v>75</v>
      </c>
      <c r="C34" s="25" t="s">
        <v>76</v>
      </c>
      <c r="D34" s="13" t="s">
        <v>77</v>
      </c>
      <c r="E34" s="29">
        <v>1</v>
      </c>
      <c r="F34" s="30">
        <v>0.924</v>
      </c>
      <c r="G34" s="31"/>
      <c r="H34" s="13">
        <v>10</v>
      </c>
      <c r="I34" s="4">
        <v>9</v>
      </c>
      <c r="J34" s="13" t="s">
        <v>78</v>
      </c>
    </row>
    <row r="35" ht="27" customHeight="1" spans="1:10">
      <c r="A35" s="32" t="s">
        <v>79</v>
      </c>
      <c r="B35" s="32"/>
      <c r="C35" s="32"/>
      <c r="D35" s="32"/>
      <c r="E35" s="32"/>
      <c r="F35" s="32"/>
      <c r="G35" s="32"/>
      <c r="H35" s="32">
        <v>100</v>
      </c>
      <c r="I35" s="37">
        <f>SUM(I15:I34)+J8</f>
        <v>96.2915682967959</v>
      </c>
      <c r="J35" s="4"/>
    </row>
    <row r="36" ht="161.1" customHeight="1" spans="1:10">
      <c r="A36" s="33" t="s">
        <v>80</v>
      </c>
      <c r="B36" s="34"/>
      <c r="C36" s="34"/>
      <c r="D36" s="34"/>
      <c r="E36" s="34"/>
      <c r="F36" s="34"/>
      <c r="G36" s="34"/>
      <c r="H36" s="34"/>
      <c r="I36" s="34"/>
      <c r="J36" s="34"/>
    </row>
  </sheetData>
  <mergeCells count="4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A35:G35"/>
    <mergeCell ref="A36:J36"/>
    <mergeCell ref="A12:A13"/>
    <mergeCell ref="A14:A34"/>
    <mergeCell ref="B15:B23"/>
    <mergeCell ref="B24:B27"/>
    <mergeCell ref="B28:B33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2024-05-08T03:36:38Z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