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37644\Desktop\卫健委-审核表\财务处-待核实\基本按照监控表情况填写，以及项目正常完成情况填写，但需财务处再核对一下是否无误\"/>
    </mc:Choice>
  </mc:AlternateContent>
  <xr:revisionPtr revIDLastSave="0" documentId="13_ncr:1_{7CD8AF7E-FEE7-4429-BDDA-41D45033A410}" xr6:coauthVersionLast="47" xr6:coauthVersionMax="47" xr10:uidLastSave="{00000000-0000-0000-0000-000000000000}"/>
  <bookViews>
    <workbookView xWindow="-98" yWindow="-98" windowWidth="24196" windowHeight="14476" xr2:uid="{00000000-000D-0000-FFFF-FFFF00000000}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8" i="1"/>
  <c r="J8" i="1" s="1"/>
  <c r="I24" i="1" s="1"/>
</calcChain>
</file>

<file path=xl/sharedStrings.xml><?xml version="1.0" encoding="utf-8"?>
<sst xmlns="http://schemas.openxmlformats.org/spreadsheetml/2006/main" count="84" uniqueCount="66">
  <si>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</si>
  <si>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</si>
  <si>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</si>
  <si>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</si>
  <si>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</si>
  <si>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北京市卫生健康委员会</t>
  </si>
  <si>
    <t>实施单位</t>
  </si>
  <si>
    <t>北京市卫生健康委员会机关</t>
  </si>
  <si>
    <t>项目负责人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</si>
  <si>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</si>
  <si>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</si>
  <si>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</si>
  <si>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</si>
  <si>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</si>
  <si>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</si>
  <si>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</si>
  <si>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</si>
  <si>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</si>
  <si>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</si>
  <si>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</si>
  <si>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</si>
  <si>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</si>
  <si>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</si>
  <si>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</si>
  <si>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</si>
  <si>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</si>
  <si>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</si>
  <si>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</si>
  <si>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</si>
  <si>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</si>
  <si>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</si>
  <si>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</si>
  <si>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</si>
  <si>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数量指标</t>
  </si>
  <si>
    <t>质量指标</t>
  </si>
  <si>
    <t>经济效益
指标</t>
  </si>
  <si>
    <t>无</t>
  </si>
  <si>
    <t>社会效益指标</t>
  </si>
  <si>
    <t>生态效益指标</t>
  </si>
  <si>
    <t>可持续影响指标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</si>
  <si>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</si>
  <si>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</si>
  <si>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</si>
  <si>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成本指标(10分)</t>
    <phoneticPr fontId="10" type="noConversion"/>
  </si>
  <si>
    <t>经济成本指标</t>
    <phoneticPr fontId="10" type="noConversion"/>
  </si>
  <si>
    <t>产出指标(40分)</t>
    <phoneticPr fontId="10" type="noConversion"/>
  </si>
  <si>
    <t>经费保障可满足各项临时性工作任务需求</t>
    <phoneticPr fontId="10" type="noConversion"/>
  </si>
  <si>
    <t>得到保障</t>
    <phoneticPr fontId="10" type="noConversion"/>
  </si>
  <si>
    <t>时效指标</t>
    <phoneticPr fontId="10" type="noConversion"/>
  </si>
  <si>
    <t>≤1年</t>
    <phoneticPr fontId="10" type="noConversion"/>
  </si>
  <si>
    <t>项目预算控制总成本</t>
    <phoneticPr fontId="10" type="noConversion"/>
  </si>
  <si>
    <t>满足各项临时性工作任务经费需求，保障工作任务顺利推进</t>
    <phoneticPr fontId="10" type="noConversion"/>
  </si>
  <si>
    <t>≥90%</t>
    <phoneticPr fontId="10" type="noConversion"/>
  </si>
  <si>
    <t xml:space="preserve">满意度
指标(10分)
</t>
    <phoneticPr fontId="10" type="noConversion"/>
  </si>
  <si>
    <t>效果指标(30分)</t>
    <phoneticPr fontId="10" type="noConversion"/>
  </si>
  <si>
    <t>机动经费</t>
    <phoneticPr fontId="10" type="noConversion"/>
  </si>
  <si>
    <t>资金使用部门满意度</t>
    <phoneticPr fontId="10" type="noConversion"/>
  </si>
  <si>
    <t>≤542.409595万元</t>
    <phoneticPr fontId="10" type="noConversion"/>
  </si>
  <si>
    <t>454.48067万元</t>
    <phoneticPr fontId="10" type="noConversion"/>
  </si>
  <si>
    <t>各项任务完成时限</t>
    <phoneticPr fontId="10" type="noConversion"/>
  </si>
  <si>
    <t>≥14个</t>
    <phoneticPr fontId="10" type="noConversion"/>
  </si>
  <si>
    <t>保障中央级市政府确定的新增的、临时的、紧急的项目，也可调剂用于编制内增加人数、增编等增加的支出。</t>
    <phoneticPr fontId="10" type="noConversion"/>
  </si>
  <si>
    <t>完成任务数</t>
    <phoneticPr fontId="10" type="noConversion"/>
  </si>
  <si>
    <t>谷颖</t>
    <phoneticPr fontId="10" type="noConversion"/>
  </si>
  <si>
    <t>1年</t>
    <phoneticPr fontId="10" type="noConversion"/>
  </si>
  <si>
    <t>14个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</si>
</sst>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0_ "/>
    <numFmt numFmtId="177" formatCode="0.00_ "/>
  </numFmts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40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0" fontId="4" fillId="0" borderId="1" xfId="1" applyNumberFormat="1" applyFont="1" applyFill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9" fontId="4" fillId="0" borderId="1" xfId="0" quotePrefix="1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textRotation="255"/>
    </xf>
    <xf numFmtId="0" fontId="4" fillId="0" borderId="3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" xfId="0" quotePrefix="1" applyFont="1" applyFill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856105" y="1803400"/>
          <a:ext cx="123571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tabSelected="1" view="pageBreakPreview" zoomScale="70" zoomScaleNormal="100" workbookViewId="0">
      <selection activeCell="M15" sqref="M15"/>
    </sheetView>
  </sheetViews>
  <sheetFormatPr defaultColWidth="9" defaultRowHeight="13.9"/>
  <cols>
    <col min="1" max="1" width="5.33203125" customWidth="1"/>
    <col min="2" max="2" width="7.73046875" customWidth="1"/>
    <col min="3" max="3" width="12.265625" customWidth="1"/>
    <col min="4" max="4" width="17.73046875" customWidth="1"/>
    <col min="5" max="5" width="19.53125" customWidth="1"/>
    <col min="6" max="6" width="13.33203125" customWidth="1"/>
    <col min="7" max="7" width="13.265625" customWidth="1"/>
    <col min="8" max="8" width="12.53125" customWidth="1"/>
    <col min="9" max="9" width="11" customWidth="1"/>
    <col min="10" max="10" width="16.796875" customWidth="1"/>
  </cols>
  <sheetData>
    <row r="1" spans="1:10" ht="27" customHeight="1">
      <c r="A1" s="1" t="s">
        <v>0</v>
      </c>
    </row>
    <row r="2" spans="1:10" ht="34.049999999999997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ht="18.75" customHeight="1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</row>
    <row r="4" spans="1:10" ht="20" customHeight="1">
      <c r="A4" s="25" t="s">
        <v>3</v>
      </c>
      <c r="B4" s="25"/>
      <c r="C4" s="25"/>
      <c r="D4" s="25" t="s">
        <v>55</v>
      </c>
      <c r="E4" s="25"/>
      <c r="F4" s="25"/>
      <c r="G4" s="25"/>
      <c r="H4" s="25"/>
      <c r="I4" s="25"/>
      <c r="J4" s="25"/>
    </row>
    <row r="5" spans="1:10" ht="20" customHeight="1">
      <c r="A5" s="25" t="s">
        <v>4</v>
      </c>
      <c r="B5" s="25"/>
      <c r="C5" s="25"/>
      <c r="D5" s="25" t="s">
        <v>5</v>
      </c>
      <c r="E5" s="25"/>
      <c r="F5" s="3"/>
      <c r="G5" s="2" t="s">
        <v>6</v>
      </c>
      <c r="H5" s="24" t="s">
        <v>7</v>
      </c>
      <c r="I5" s="24"/>
      <c r="J5" s="24"/>
    </row>
    <row r="6" spans="1:10" ht="20" customHeight="1">
      <c r="A6" s="25" t="s">
        <v>8</v>
      </c>
      <c r="B6" s="25"/>
      <c r="C6" s="25"/>
      <c r="D6" s="31" t="s">
        <v>63</v>
      </c>
      <c r="E6" s="31"/>
      <c r="F6" s="3"/>
      <c r="G6" s="2" t="s">
        <v>9</v>
      </c>
      <c r="H6" s="26">
        <v>83970671</v>
      </c>
      <c r="I6" s="26"/>
      <c r="J6" s="26"/>
    </row>
    <row r="7" spans="1:10" ht="31.5">
      <c r="A7" s="24" t="s">
        <v>10</v>
      </c>
      <c r="B7" s="24"/>
      <c r="C7" s="24"/>
      <c r="D7" s="2"/>
      <c r="E7" s="4" t="s">
        <v>11</v>
      </c>
      <c r="F7" s="4" t="s">
        <v>12</v>
      </c>
      <c r="G7" s="4" t="s">
        <v>13</v>
      </c>
      <c r="H7" s="4" t="s">
        <v>14</v>
      </c>
      <c r="I7" s="4" t="s">
        <v>15</v>
      </c>
      <c r="J7" s="2" t="s">
        <v>16</v>
      </c>
    </row>
    <row r="8" spans="1:10" ht="20" customHeight="1">
      <c r="A8" s="24"/>
      <c r="B8" s="24"/>
      <c r="C8" s="24"/>
      <c r="D8" s="5" t="s">
        <v>17</v>
      </c>
      <c r="E8" s="6">
        <v>2675.9152640000002</v>
      </c>
      <c r="F8" s="6">
        <v>542.40959499999997</v>
      </c>
      <c r="G8" s="6">
        <v>454.48066999999998</v>
      </c>
      <c r="H8" s="2">
        <v>10</v>
      </c>
      <c r="I8" s="10">
        <f>G8/F8</f>
        <v>0.83789201774721556</v>
      </c>
      <c r="J8" s="11">
        <f>10*I8</f>
        <v>8.3789201774721551</v>
      </c>
    </row>
    <row r="9" spans="1:10" ht="35" customHeight="1">
      <c r="A9" s="24"/>
      <c r="B9" s="24"/>
      <c r="C9" s="24"/>
      <c r="D9" s="7" t="s">
        <v>18</v>
      </c>
      <c r="E9" s="6">
        <v>2675.9152640000002</v>
      </c>
      <c r="F9" s="6">
        <v>542.40959499999997</v>
      </c>
      <c r="G9" s="6">
        <v>454.48066999999998</v>
      </c>
      <c r="H9" s="2" t="s">
        <v>19</v>
      </c>
      <c r="I9" s="10">
        <f>G9/F9</f>
        <v>0.83789201774721556</v>
      </c>
      <c r="J9" s="4" t="s">
        <v>19</v>
      </c>
    </row>
    <row r="10" spans="1:10" ht="25.05" customHeight="1">
      <c r="A10" s="24"/>
      <c r="B10" s="24"/>
      <c r="C10" s="24"/>
      <c r="D10" s="2" t="s">
        <v>20</v>
      </c>
      <c r="E10" s="2">
        <v>0</v>
      </c>
      <c r="F10" s="2">
        <v>0</v>
      </c>
      <c r="G10" s="2">
        <v>0</v>
      </c>
      <c r="H10" s="2" t="s">
        <v>19</v>
      </c>
      <c r="I10" s="2" t="s">
        <v>19</v>
      </c>
      <c r="J10" s="4" t="s">
        <v>19</v>
      </c>
    </row>
    <row r="11" spans="1:10" ht="19.05" customHeight="1">
      <c r="A11" s="24"/>
      <c r="B11" s="24"/>
      <c r="C11" s="24"/>
      <c r="D11" s="3" t="s">
        <v>21</v>
      </c>
      <c r="E11" s="2">
        <v>0</v>
      </c>
      <c r="F11" s="2">
        <v>0</v>
      </c>
      <c r="G11" s="2">
        <v>0</v>
      </c>
      <c r="H11" s="2" t="s">
        <v>19</v>
      </c>
      <c r="I11" s="2" t="s">
        <v>19</v>
      </c>
      <c r="J11" s="4" t="s">
        <v>19</v>
      </c>
    </row>
    <row r="12" spans="1:10" ht="26" customHeight="1">
      <c r="A12" s="27" t="s">
        <v>22</v>
      </c>
      <c r="B12" s="24" t="s">
        <v>23</v>
      </c>
      <c r="C12" s="24"/>
      <c r="D12" s="24"/>
      <c r="E12" s="24"/>
      <c r="F12" s="24" t="s">
        <v>24</v>
      </c>
      <c r="G12" s="24"/>
      <c r="H12" s="24"/>
      <c r="I12" s="24"/>
      <c r="J12" s="24"/>
    </row>
    <row r="13" spans="1:10" ht="110" customHeight="1">
      <c r="A13" s="27"/>
      <c r="B13" s="28" t="s">
        <v>61</v>
      </c>
      <c r="C13" s="28"/>
      <c r="D13" s="28"/>
      <c r="E13" s="28"/>
      <c r="F13" s="32" t="s">
        <v>61</v>
      </c>
      <c r="G13" s="32"/>
      <c r="H13" s="32"/>
      <c r="I13" s="32"/>
      <c r="J13" s="32"/>
    </row>
    <row r="14" spans="1:10" ht="31.5">
      <c r="A14" s="19" t="s">
        <v>25</v>
      </c>
      <c r="B14" s="4" t="s">
        <v>26</v>
      </c>
      <c r="C14" s="2" t="s">
        <v>27</v>
      </c>
      <c r="D14" s="2" t="s">
        <v>28</v>
      </c>
      <c r="E14" s="2" t="s">
        <v>29</v>
      </c>
      <c r="F14" s="33" t="s">
        <v>30</v>
      </c>
      <c r="G14" s="33"/>
      <c r="H14" s="34" t="s">
        <v>31</v>
      </c>
      <c r="I14" s="34" t="s">
        <v>16</v>
      </c>
      <c r="J14" s="34" t="s">
        <v>32</v>
      </c>
    </row>
    <row r="15" spans="1:10" ht="45.85" customHeight="1">
      <c r="A15" s="20"/>
      <c r="B15" s="21" t="s">
        <v>45</v>
      </c>
      <c r="C15" s="14" t="s">
        <v>33</v>
      </c>
      <c r="D15" s="4" t="s">
        <v>62</v>
      </c>
      <c r="E15" s="13" t="s">
        <v>60</v>
      </c>
      <c r="F15" s="31" t="s">
        <v>65</v>
      </c>
      <c r="G15" s="31"/>
      <c r="H15" s="35">
        <v>20</v>
      </c>
      <c r="I15" s="35">
        <v>20</v>
      </c>
      <c r="J15" s="34"/>
    </row>
    <row r="16" spans="1:10" ht="58.15" customHeight="1">
      <c r="A16" s="20"/>
      <c r="B16" s="22"/>
      <c r="C16" s="2" t="s">
        <v>34</v>
      </c>
      <c r="D16" s="4" t="s">
        <v>46</v>
      </c>
      <c r="E16" s="15">
        <v>1</v>
      </c>
      <c r="F16" s="36">
        <v>1</v>
      </c>
      <c r="G16" s="31"/>
      <c r="H16" s="35">
        <v>10</v>
      </c>
      <c r="I16" s="35">
        <v>10</v>
      </c>
      <c r="J16" s="34"/>
    </row>
    <row r="17" spans="1:10" ht="58.15" customHeight="1">
      <c r="A17" s="20"/>
      <c r="B17" s="23"/>
      <c r="C17" s="2" t="s">
        <v>48</v>
      </c>
      <c r="D17" s="4" t="s">
        <v>59</v>
      </c>
      <c r="E17" s="13" t="s">
        <v>49</v>
      </c>
      <c r="F17" s="31" t="s">
        <v>64</v>
      </c>
      <c r="G17" s="31"/>
      <c r="H17" s="35">
        <v>10</v>
      </c>
      <c r="I17" s="35">
        <v>10</v>
      </c>
      <c r="J17" s="34"/>
    </row>
    <row r="18" spans="1:10" ht="47.25">
      <c r="A18" s="20"/>
      <c r="B18" s="8" t="s">
        <v>43</v>
      </c>
      <c r="C18" s="4" t="s">
        <v>44</v>
      </c>
      <c r="D18" s="4" t="s">
        <v>50</v>
      </c>
      <c r="E18" s="4" t="s">
        <v>57</v>
      </c>
      <c r="F18" s="37" t="s">
        <v>58</v>
      </c>
      <c r="G18" s="38"/>
      <c r="H18" s="35">
        <v>10</v>
      </c>
      <c r="I18" s="35">
        <v>10</v>
      </c>
      <c r="J18" s="35"/>
    </row>
    <row r="19" spans="1:10" ht="49.9" customHeight="1">
      <c r="A19" s="20"/>
      <c r="B19" s="21" t="s">
        <v>54</v>
      </c>
      <c r="C19" s="8" t="s">
        <v>35</v>
      </c>
      <c r="D19" s="4" t="s">
        <v>36</v>
      </c>
      <c r="E19" s="4" t="s">
        <v>36</v>
      </c>
      <c r="F19" s="37" t="s">
        <v>36</v>
      </c>
      <c r="G19" s="38"/>
      <c r="H19" s="35">
        <v>0</v>
      </c>
      <c r="I19" s="35">
        <v>0</v>
      </c>
      <c r="J19" s="35"/>
    </row>
    <row r="20" spans="1:10" ht="63">
      <c r="A20" s="20"/>
      <c r="B20" s="22"/>
      <c r="C20" s="8" t="s">
        <v>37</v>
      </c>
      <c r="D20" s="4" t="s">
        <v>51</v>
      </c>
      <c r="E20" s="13" t="s">
        <v>47</v>
      </c>
      <c r="F20" s="39" t="s">
        <v>47</v>
      </c>
      <c r="G20" s="31"/>
      <c r="H20" s="35">
        <v>30</v>
      </c>
      <c r="I20" s="35">
        <v>30</v>
      </c>
      <c r="J20" s="35"/>
    </row>
    <row r="21" spans="1:10" ht="31.5">
      <c r="A21" s="20"/>
      <c r="B21" s="22"/>
      <c r="C21" s="8" t="s">
        <v>38</v>
      </c>
      <c r="D21" s="4" t="s">
        <v>36</v>
      </c>
      <c r="E21" s="4" t="s">
        <v>36</v>
      </c>
      <c r="F21" s="37" t="s">
        <v>36</v>
      </c>
      <c r="G21" s="38"/>
      <c r="H21" s="35">
        <v>0</v>
      </c>
      <c r="I21" s="35">
        <v>0</v>
      </c>
      <c r="J21" s="35"/>
    </row>
    <row r="22" spans="1:10" ht="31.5">
      <c r="A22" s="20"/>
      <c r="B22" s="22"/>
      <c r="C22" s="8" t="s">
        <v>39</v>
      </c>
      <c r="D22" s="4" t="s">
        <v>36</v>
      </c>
      <c r="E22" s="4" t="s">
        <v>36</v>
      </c>
      <c r="F22" s="37" t="s">
        <v>36</v>
      </c>
      <c r="G22" s="38"/>
      <c r="H22" s="35">
        <v>0</v>
      </c>
      <c r="I22" s="35">
        <v>0</v>
      </c>
      <c r="J22" s="35"/>
    </row>
    <row r="23" spans="1:10" ht="63">
      <c r="A23" s="20"/>
      <c r="B23" s="8" t="s">
        <v>53</v>
      </c>
      <c r="C23" s="8" t="s">
        <v>40</v>
      </c>
      <c r="D23" s="4" t="s">
        <v>56</v>
      </c>
      <c r="E23" s="4" t="s">
        <v>52</v>
      </c>
      <c r="F23" s="36">
        <v>1</v>
      </c>
      <c r="G23" s="31"/>
      <c r="H23" s="35">
        <v>10</v>
      </c>
      <c r="I23" s="35">
        <v>10</v>
      </c>
      <c r="J23" s="35"/>
    </row>
    <row r="24" spans="1:10" ht="15.75">
      <c r="A24" s="16" t="s">
        <v>41</v>
      </c>
      <c r="B24" s="16"/>
      <c r="C24" s="16"/>
      <c r="D24" s="16"/>
      <c r="E24" s="16"/>
      <c r="F24" s="16"/>
      <c r="G24" s="16"/>
      <c r="H24" s="9">
        <v>100</v>
      </c>
      <c r="I24" s="12">
        <f>SUM(I15:I23)+J8</f>
        <v>98.378920177472153</v>
      </c>
      <c r="J24" s="2"/>
    </row>
    <row r="25" spans="1:10" ht="179" customHeight="1">
      <c r="A25" s="17" t="s">
        <v>42</v>
      </c>
      <c r="B25" s="18"/>
      <c r="C25" s="18"/>
      <c r="D25" s="18"/>
      <c r="E25" s="18"/>
      <c r="F25" s="18"/>
      <c r="G25" s="18"/>
      <c r="H25" s="18"/>
      <c r="I25" s="18"/>
      <c r="J25" s="18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A12:A13"/>
    <mergeCell ref="A7:C11"/>
    <mergeCell ref="B13:E13"/>
    <mergeCell ref="F13:J13"/>
    <mergeCell ref="A24:G24"/>
    <mergeCell ref="A25:J25"/>
    <mergeCell ref="A14:A23"/>
    <mergeCell ref="B19:B22"/>
    <mergeCell ref="F18:G18"/>
    <mergeCell ref="F16:G16"/>
    <mergeCell ref="F19:G19"/>
    <mergeCell ref="F20:G20"/>
    <mergeCell ref="B15:B17"/>
    <mergeCell ref="F14:G14"/>
    <mergeCell ref="F15:G15"/>
    <mergeCell ref="F21:G21"/>
    <mergeCell ref="F22:G22"/>
    <mergeCell ref="F23:G23"/>
    <mergeCell ref="F17:G17"/>
  </mergeCells>
  <phoneticPr fontId="10" type="noConversion"/>
  <pageMargins left="0.70866141732283505" right="0.511811023622047" top="0.55118110236220497" bottom="0.55118110236220497" header="0.31496062992126" footer="0.31496062992126"/>
  <pageSetup paperSize="9" scale="6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博予 赵</cp:lastModifiedBy>
  <cp:lastPrinted>2020-04-25T02:17:00Z</cp:lastPrinted>
  <dcterms:created xsi:type="dcterms:W3CDTF">2015-06-07T18:17:00Z</dcterms:created>
  <dcterms:modified xsi:type="dcterms:W3CDTF">2024-05-16T02:50:36Z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DF25B18AF563492B88F7319F05642540_13</vt:lpwstr>
  </property>
</Properties>
</file>