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7" lowestEdited="5" rupBuild="24701"/>
  <workbookPr defaultThemeVersion="153222"/>
  <bookViews>
    <workbookView xWindow="-108" yWindow="-108" windowWidth="23256" windowHeight="12576" activeTab="0"/>
  </bookViews>
  <sheets>
    <sheet name="Sheet1" sheetId="1" r:id="rId1"/>
  </sheets>
  <definedNames>
    <definedName name="_xlnm.Print_Area" localSheetId="0">Sheet1!$A$1:$J$20</definedName>
  </definedNames>
  <calcPr concurrentCalc="0" calcId="191029"/>
</workbook>
</file>

<file path=xl/sharedStrings.xml><?xml version="1.0" encoding="utf-8"?>
<sst xmlns="http://schemas.openxmlformats.org/spreadsheetml/2006/main" uniqueCount="52" count="52">
  <si>
    <t>附件3</t>
  </si>
  <si>
    <r>
      <rPr>
        <charset val="134"/>
        <sz val="16"/>
        <rFont val="仿宋_GB2312"/>
      </rPr>
      <t xml:space="preserve"> </t>
    </r>
    <r>
      <rPr>
        <b/>
        <charset val="134"/>
        <sz val="16"/>
        <rFont val="宋体"/>
      </rPr>
      <t>项目支出绩效自评表</t>
    </r>
    <r>
      <rPr>
        <charset val="134"/>
        <sz val="16"/>
        <rFont val="宋体"/>
      </rPr>
      <t xml:space="preserve"> </t>
    </r>
  </si>
  <si>
    <t>（2023年度）</t>
  </si>
  <si>
    <t>项目名称</t>
  </si>
  <si>
    <t>通用公用经费</t>
  </si>
  <si>
    <t>主管部门</t>
  </si>
  <si>
    <t>北京市卫生健康委员会</t>
  </si>
  <si>
    <t>实施单位</t>
  </si>
  <si>
    <t>北京市卫生健康委员会宣传教育中心</t>
  </si>
  <si>
    <t>项目负责人</t>
  </si>
  <si>
    <t>田昀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</si>
  <si>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</si>
  <si>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</si>
  <si>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</si>
  <si>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</si>
  <si>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</si>
  <si>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</si>
  <si>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</si>
  <si>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</si>
  <si>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</si>
  <si>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</si>
  <si>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</si>
  <si>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</si>
  <si>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</si>
  <si>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</si>
  <si>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</si>
  <si>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</si>
  <si>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保障单位日常运转，提高预算编制质量，严格执行预算</t>
  </si>
  <si>
    <t>通过项目实施，有效保障单位日常运转。厉行节约，节约电费、公车运维费及其他办公经费共计17.272777万元。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</si>
  <si>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</si>
  <si>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</si>
  <si>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</si>
  <si>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</si>
  <si>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</si>
  <si>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</si>
  <si>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</si>
  <si>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</si>
  <si>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</si>
  <si>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</si>
  <si>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科目调整次数</t>
  </si>
  <si>
    <t>≤10次</t>
  </si>
  <si>
    <t>质量指标</t>
  </si>
  <si>
    <t>预算编制质量=∣（执行数-预算数）/预算数 ∣</t>
  </si>
  <si>
    <t>≤5%</t>
  </si>
  <si>
    <t>节约电费、公车运维费及其他办公经费共计17.272777万元。</t>
  </si>
  <si>
    <t>效果指标(40分)</t>
  </si>
  <si>
    <t>经济效益
指标</t>
  </si>
  <si>
    <t>运转保障率</t>
  </si>
  <si>
    <t>“三公经费控制率”=（实际支出率/预算安排数）*100%</t>
  </si>
  <si>
    <t>≤100%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</si>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</sst>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0" formatCode="General"/>
    <numFmt numFmtId="10" formatCode="0.00%"/>
    <numFmt numFmtId="164" formatCode="0.00_ "/>
    <numFmt numFmtId="9" formatCode="0%"/>
  </numFmts>
  <fonts count="8">
    <font>
      <name val="等线"/>
      <sz val="11"/>
    </font>
    <font>
      <name val="等线"/>
      <charset val="134"/>
      <sz val="11"/>
    </font>
    <font>
      <name val="方正黑体_GBK"/>
      <charset val="134"/>
      <sz val="22"/>
    </font>
    <font>
      <name val="仿宋_GB2312"/>
      <charset val="134"/>
      <sz val="16"/>
    </font>
    <font>
      <name val="宋体"/>
      <charset val="134"/>
      <sz val="11"/>
    </font>
    <font>
      <name val="宋体"/>
      <charset val="134"/>
      <sz val="12"/>
    </font>
    <font>
      <name val="宋体"/>
      <b/>
      <charset val="134"/>
      <sz val="12"/>
    </font>
    <font>
      <name val="等线"/>
      <charset val="134"/>
      <sz val="11"/>
      <color rgb="FF000000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7" fillId="0" borderId="0">
      <alignment vertical="bottom"/>
      <protection locked="0" hidden="0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vertical="bottom"/>
    </xf>
    <xf numFmtId="0" fontId="2" fillId="0" borderId="0" xfId="0" applyFont="1" applyAlignment="1">
      <alignment vertical="bottom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10" fontId="5" fillId="0" borderId="1" xfId="1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5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255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</cellXfs>
  <cellStyles count="2">
    <cellStyle name="常规" xfId="0" builtinId="0"/>
    <cellStyle name="百分比" xfId="1" builtinId="5"/>
  </cellStyles>
  <dxfs count="0"/>
  <tableStyles defaultTableStyle="TableStyleMedium2" defaultPivotStyle="PivotStyleLight16" count="0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www.wps.cn/officeDocument/2020/cellImage" Target="cellimages.xml"/><Relationship Id="rId3" Type="http://schemas.openxmlformats.org/officeDocument/2006/relationships/sharedStrings" Target="sharedStrings.xml"/><Relationship Id="rId4" Type="http://schemas.openxmlformats.org/officeDocument/2006/relationships/styles" Target="styles.xml"/><Relationship Id="rId5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35446</xdr:colOff>
      <xdr:row>6</xdr:row>
      <xdr:rowOff>12382</xdr:rowOff>
    </xdr:from>
    <xdr:to>
      <xdr:col>3</xdr:col>
      <xdr:colOff>1330716</xdr:colOff>
      <xdr:row>6</xdr:row>
      <xdr:rowOff>329684</xdr:rowOff>
    </xdr:to>
    <xdr:cxnSp macro="">
      <xdr:nvCxnSpPr>
        <xdr:cNvPr id="2" name="straightConnector1"/>
        <xdr:cNvSpPr/>
        <xdr:cNvCxnSpPr/>
      </xdr:nvCxnSpPr>
      <xdr:spPr>
        <a:xfrm>
          <a:off x="1778635" y="1806575"/>
          <a:ext cx="1179195" cy="314325"/>
        </a:xfrm>
        <a:prstGeom prst="straightConnector1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L20"/>
  <sheetViews>
    <sheetView tabSelected="1" workbookViewId="0" topLeftCell="E1" zoomScale="52">
      <selection activeCell="I15" sqref="I15"/>
    </sheetView>
  </sheetViews>
  <sheetFormatPr defaultRowHeight="13.8" defaultColWidth="9"/>
  <cols>
    <col min="1" max="1" customWidth="1" width="5.3320312" style="1"/>
    <col min="2" max="2" customWidth="1" width="7.7773438" style="1"/>
    <col min="3" max="3" customWidth="1" width="12.21875" style="1"/>
    <col min="4" max="4" customWidth="1" width="17.777344" style="1"/>
    <col min="5" max="5" customWidth="1" width="19.441406" style="1"/>
    <col min="6" max="6" customWidth="1" width="13.332031" style="1"/>
    <col min="7" max="7" customWidth="1" width="11.6640625" style="1"/>
    <col min="8" max="8" customWidth="1" width="12.441406" style="1"/>
    <col min="9" max="9" customWidth="1" width="11.0" style="1"/>
    <col min="10" max="10" customWidth="1" width="14.6640625" style="1"/>
    <col min="11" max="16384" customWidth="0" width="9.0" style="1"/>
  </cols>
  <sheetData>
    <row r="1" spans="8:8" ht="27.0" customHeight="1">
      <c r="A1" s="2" t="s">
        <v>0</v>
      </c>
    </row>
    <row r="2" spans="8:8" ht="33.9" customHeight="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8:8" ht="18.75" customHeight="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spans="8:8" ht="20.1" customHeight="1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spans="8:8" ht="20.1" customHeight="1">
      <c r="A5" s="5" t="s">
        <v>5</v>
      </c>
      <c r="B5" s="5"/>
      <c r="C5" s="5"/>
      <c r="D5" s="5" t="s">
        <v>6</v>
      </c>
      <c r="E5" s="5"/>
      <c r="F5" s="6"/>
      <c r="G5" s="7" t="s">
        <v>7</v>
      </c>
      <c r="H5" s="8" t="s">
        <v>8</v>
      </c>
      <c r="I5" s="8"/>
      <c r="J5" s="8"/>
    </row>
    <row r="6" spans="8:8" ht="20.1" customHeight="1">
      <c r="A6" s="5" t="s">
        <v>9</v>
      </c>
      <c r="B6" s="5"/>
      <c r="C6" s="5"/>
      <c r="D6" s="5" t="s">
        <v>10</v>
      </c>
      <c r="E6" s="5"/>
      <c r="F6" s="6"/>
      <c r="G6" s="7" t="s">
        <v>11</v>
      </c>
      <c r="H6" s="8">
        <v>5.553221E7</v>
      </c>
      <c r="I6" s="8"/>
      <c r="J6" s="8"/>
    </row>
    <row r="7" spans="8:8" ht="31.2">
      <c r="A7" s="8" t="s">
        <v>12</v>
      </c>
      <c r="B7" s="8"/>
      <c r="C7" s="8"/>
      <c r="D7" s="7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7" t="s">
        <v>18</v>
      </c>
    </row>
    <row r="8" spans="8:8" ht="20.1" customHeight="1">
      <c r="A8" s="8"/>
      <c r="B8" s="8"/>
      <c r="C8" s="8"/>
      <c r="D8" s="10" t="s">
        <v>19</v>
      </c>
      <c r="E8" s="7">
        <v>99.539587</v>
      </c>
      <c r="F8" s="7">
        <v>85.899587</v>
      </c>
      <c r="G8" s="7">
        <v>68.62681</v>
      </c>
      <c r="H8" s="7">
        <v>10.0</v>
      </c>
      <c r="I8" s="11">
        <f>G8/F8</f>
        <v>0.7989189750120685</v>
      </c>
      <c r="J8" s="12">
        <f>10*I8</f>
        <v>7.989189750120685</v>
      </c>
    </row>
    <row r="9" spans="8:8" ht="31.2">
      <c r="A9" s="8"/>
      <c r="B9" s="8"/>
      <c r="C9" s="8"/>
      <c r="D9" s="13" t="s">
        <v>20</v>
      </c>
      <c r="E9" s="7">
        <v>99.539587</v>
      </c>
      <c r="F9" s="7">
        <v>85.899587</v>
      </c>
      <c r="G9" s="7">
        <v>68.62681</v>
      </c>
      <c r="H9" s="7" t="s">
        <v>21</v>
      </c>
      <c r="I9" s="11">
        <f>G9/F9</f>
        <v>0.7989189750120685</v>
      </c>
      <c r="J9" s="9" t="s">
        <v>21</v>
      </c>
    </row>
    <row r="10" spans="8:8" ht="24.9" customHeight="1">
      <c r="A10" s="8"/>
      <c r="B10" s="8"/>
      <c r="C10" s="8"/>
      <c r="D10" s="7" t="s">
        <v>22</v>
      </c>
      <c r="E10" s="7">
        <v>0.0</v>
      </c>
      <c r="F10" s="7">
        <v>0.0</v>
      </c>
      <c r="G10" s="7">
        <v>0.0</v>
      </c>
      <c r="H10" s="7" t="s">
        <v>21</v>
      </c>
      <c r="I10" s="14">
        <v>0.0</v>
      </c>
      <c r="J10" s="9" t="s">
        <v>21</v>
      </c>
    </row>
    <row r="11" spans="8:8" ht="18.9" customHeight="1">
      <c r="A11" s="8"/>
      <c r="B11" s="8"/>
      <c r="C11" s="8"/>
      <c r="D11" s="6" t="s">
        <v>23</v>
      </c>
      <c r="E11" s="7">
        <v>0.0</v>
      </c>
      <c r="F11" s="7">
        <v>0.0</v>
      </c>
      <c r="G11" s="7">
        <v>0.0</v>
      </c>
      <c r="H11" s="7" t="s">
        <v>21</v>
      </c>
      <c r="I11" s="14">
        <v>0.0</v>
      </c>
      <c r="J11" s="9" t="s">
        <v>21</v>
      </c>
    </row>
    <row r="12" spans="8:8" ht="26.1" customHeight="1">
      <c r="A12" s="15" t="s">
        <v>24</v>
      </c>
      <c r="B12" s="8" t="s">
        <v>25</v>
      </c>
      <c r="C12" s="8"/>
      <c r="D12" s="8"/>
      <c r="E12" s="8"/>
      <c r="F12" s="8" t="s">
        <v>26</v>
      </c>
      <c r="G12" s="8"/>
      <c r="H12" s="8"/>
      <c r="I12" s="8"/>
      <c r="J12" s="8"/>
    </row>
    <row r="13" spans="8:8" ht="75.0" customHeight="1">
      <c r="A13" s="15"/>
      <c r="B13" s="8" t="s">
        <v>27</v>
      </c>
      <c r="C13" s="8"/>
      <c r="D13" s="8"/>
      <c r="E13" s="8"/>
      <c r="F13" s="8" t="s">
        <v>28</v>
      </c>
      <c r="G13" s="8"/>
      <c r="H13" s="8"/>
      <c r="I13" s="8"/>
      <c r="J13" s="8"/>
    </row>
    <row r="14" spans="8:8" ht="31.2">
      <c r="A14" s="15" t="s">
        <v>29</v>
      </c>
      <c r="B14" s="9" t="s">
        <v>30</v>
      </c>
      <c r="C14" s="7" t="s">
        <v>31</v>
      </c>
      <c r="D14" s="7" t="s">
        <v>32</v>
      </c>
      <c r="E14" s="7" t="s">
        <v>33</v>
      </c>
      <c r="F14" s="8" t="s">
        <v>34</v>
      </c>
      <c r="G14" s="8"/>
      <c r="H14" s="9" t="s">
        <v>35</v>
      </c>
      <c r="I14" s="9" t="s">
        <v>18</v>
      </c>
      <c r="J14" s="9" t="s">
        <v>36</v>
      </c>
    </row>
    <row r="15" spans="8:8" ht="34.5" customHeight="1">
      <c r="A15" s="15"/>
      <c r="B15" s="8" t="s">
        <v>37</v>
      </c>
      <c r="C15" s="7" t="s">
        <v>38</v>
      </c>
      <c r="D15" s="7" t="s">
        <v>39</v>
      </c>
      <c r="E15" s="7" t="s">
        <v>40</v>
      </c>
      <c r="F15" s="5">
        <v>0.0</v>
      </c>
      <c r="G15" s="5"/>
      <c r="H15" s="9">
        <v>45.0</v>
      </c>
      <c r="I15" s="9">
        <v>45.0</v>
      </c>
      <c r="J15" s="7"/>
    </row>
    <row r="16" spans="8:8" ht="81.75" customHeight="1">
      <c r="A16" s="15"/>
      <c r="B16" s="8"/>
      <c r="C16" s="7" t="s">
        <v>41</v>
      </c>
      <c r="D16" s="9" t="s">
        <v>42</v>
      </c>
      <c r="E16" s="7" t="s">
        <v>43</v>
      </c>
      <c r="F16" s="16">
        <f>-(G9-F9)/F8</f>
        <v>0.20108102498793146</v>
      </c>
      <c r="G16" s="8"/>
      <c r="H16" s="9">
        <v>5.0</v>
      </c>
      <c r="I16" s="9">
        <v>3.5</v>
      </c>
      <c r="J16" s="9" t="s">
        <v>44</v>
      </c>
    </row>
    <row r="17" spans="8:8" ht="29.1" customHeight="1">
      <c r="A17" s="15"/>
      <c r="B17" s="8" t="s">
        <v>45</v>
      </c>
      <c r="C17" s="17" t="s">
        <v>46</v>
      </c>
      <c r="D17" s="9" t="s">
        <v>47</v>
      </c>
      <c r="E17" s="18">
        <v>1.0</v>
      </c>
      <c r="F17" s="19">
        <v>1.0</v>
      </c>
      <c r="G17" s="5"/>
      <c r="H17" s="9">
        <v>20.0</v>
      </c>
      <c r="I17" s="9">
        <v>20.0</v>
      </c>
      <c r="J17" s="7"/>
    </row>
    <row r="18" spans="8:8" ht="66.0" customHeight="1">
      <c r="A18" s="15"/>
      <c r="B18" s="8"/>
      <c r="C18" s="20"/>
      <c r="D18" s="9" t="s">
        <v>48</v>
      </c>
      <c r="E18" s="7" t="s">
        <v>49</v>
      </c>
      <c r="F18" s="19">
        <v>1.0</v>
      </c>
      <c r="G18" s="5"/>
      <c r="H18" s="9">
        <v>20.0</v>
      </c>
      <c r="I18" s="9">
        <v>20.0</v>
      </c>
      <c r="J18" s="7"/>
    </row>
    <row r="19" spans="8:8" ht="15.6">
      <c r="A19" s="21" t="s">
        <v>50</v>
      </c>
      <c r="B19" s="21"/>
      <c r="C19" s="21"/>
      <c r="D19" s="21"/>
      <c r="E19" s="21"/>
      <c r="F19" s="21"/>
      <c r="G19" s="21"/>
      <c r="H19" s="22">
        <f>SUM(H15:H18)+H8</f>
        <v>100.0</v>
      </c>
      <c r="I19" s="22">
        <f>SUM(I15:I18)+J8</f>
        <v>96.48918975012069</v>
      </c>
      <c r="J19" s="7"/>
    </row>
    <row r="20" spans="8:8" ht="161.1" customHeight="1">
      <c r="A20" s="23" t="s">
        <v>51</v>
      </c>
      <c r="B20" s="24"/>
      <c r="C20" s="24"/>
      <c r="D20" s="24"/>
      <c r="E20" s="24"/>
      <c r="F20" s="24"/>
      <c r="G20" s="24"/>
      <c r="H20" s="24"/>
      <c r="I20" s="24"/>
      <c r="J20" s="24"/>
    </row>
  </sheetData>
  <mergeCells count="27">
    <mergeCell ref="A20:J20"/>
    <mergeCell ref="A7:C11"/>
    <mergeCell ref="B17:B18"/>
    <mergeCell ref="B15:B16"/>
    <mergeCell ref="A12:A13"/>
    <mergeCell ref="D6:E6"/>
    <mergeCell ref="A14:A18"/>
    <mergeCell ref="H6:J6"/>
    <mergeCell ref="A2:J2"/>
    <mergeCell ref="F12:J12"/>
    <mergeCell ref="A19:G19"/>
    <mergeCell ref="F16:G16"/>
    <mergeCell ref="F14:G14"/>
    <mergeCell ref="F17:G17"/>
    <mergeCell ref="A4:C4"/>
    <mergeCell ref="F18:G18"/>
    <mergeCell ref="A6:C6"/>
    <mergeCell ref="D5:E5"/>
    <mergeCell ref="B12:E12"/>
    <mergeCell ref="A3:J3"/>
    <mergeCell ref="A5:C5"/>
    <mergeCell ref="F15:G15"/>
    <mergeCell ref="C17:C18"/>
    <mergeCell ref="B13:E13"/>
    <mergeCell ref="F13:J13"/>
    <mergeCell ref="D4:J4"/>
    <mergeCell ref="H5:J5"/>
  </mergeCells>
  <pageMargins left="0.708661417322835" right="0.511811023622047" top="0.551181102362205" bottom="0.551181102362205" header="0.31496062992126" footer="0.31496062992126"/>
  <pageSetup paperSize="9" scale="69"/>
  <drawing r:id="rId1"/>
</worksheet>
</file>

<file path=docProps/app.xml><?xml version="1.0" encoding="utf-8"?>
<Properties xmlns="http://schemas.openxmlformats.org/officeDocument/2006/extended-properties">
  <Application>Kingsoft Office</Application>
  <DocSecurity>0</DocSecurity>
  <ScaleCrop>0</ScaleCrop>
  <LinksUpToDate>0</LinksUpToDate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lenovo</dc:creator>
  <cp:lastModifiedBy>张硕同</cp:lastModifiedBy>
  <dcterms:created xsi:type="dcterms:W3CDTF">2015-06-06T18:17:00Z</dcterms:created>
  <dcterms:modified xsi:type="dcterms:W3CDTF">2024-05-09T08:59:40Z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BA4CB3A284C74323AC636AF795E3814E_12</vt:lpwstr>
  </property>
</Properties>
</file>