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<sst xmlns="http://schemas.openxmlformats.org/spreadsheetml/2006/main" count="107" uniqueCount="66">
  <si>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</si>
  <si>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</si>
  <si>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</si>
  <si>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</si>
  <si>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特定行业公用经费</t>
  </si>
  <si>
    <t>主管部门</t>
  </si>
  <si>
    <t>北京市卫生健康委员会</t>
  </si>
  <si>
    <t>实施单位</t>
  </si>
  <si>
    <t>北京市疾病预防控制中心</t>
  </si>
  <si>
    <t>项目负责人</t>
  </si>
  <si>
    <t>张爽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</si>
  <si>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</si>
  <si>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</si>
  <si>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</si>
  <si>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</si>
  <si>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</si>
  <si>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</si>
  <si>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</si>
  <si>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</si>
  <si>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</si>
  <si>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</si>
  <si>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</si>
  <si>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</si>
  <si>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</si>
  <si>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</si>
  <si>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</si>
  <si>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</si>
  <si>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</si>
  <si>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</si>
  <si>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</si>
  <si>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</si>
  <si>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</si>
  <si>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</si>
  <si>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</si>
  <si>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</si>
  <si>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</si>
  <si>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</si>
  <si>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</si>
  <si>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科目调整次数</t>
  </si>
  <si>
    <t>≤10次</t>
  </si>
  <si>
    <t>10次</t>
  </si>
  <si>
    <t>无</t>
  </si>
  <si>
    <t>质量指标</t>
  </si>
  <si>
    <t>预算编制质量=∣（执行数-预算数）/预算数∣</t>
  </si>
  <si>
    <t>≤50%</t>
  </si>
  <si>
    <t>时效指标</t>
  </si>
  <si>
    <t>预计12月底完成</t>
  </si>
  <si>
    <t>为年中监控指标，需保留</t>
  </si>
  <si>
    <t>成本指标（10分）</t>
  </si>
  <si>
    <t>经济成本指标</t>
  </si>
  <si>
    <t>社会成本指标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</si>
  <si>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</si>
  <si>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</si>
  <si>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</si>
  <si>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“三公经费控制率”=（实际支出数/预算安排数）×100%</t>
  </si>
  <si>
    <t>小于等于100%</t>
  </si>
  <si>
    <t>运转保障率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</si>
  <si>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</si>
  <si>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</si>
  <si>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</si>
  <si>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</si>
  <si>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中心人员满意度</t>
  </si>
  <si>
    <t>≥80%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</si>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</sst>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1" fontId="4" fillId="2" borderId="1" xfId="0" applyNumberFormat="1" applyFont="1" applyFill="1" applyBorder="1" applyAlignment="1">
      <alignment horizontal="center" vertical="center" wrapText="1"/>
    </xf>
    <xf numFmtId="31" fontId="4" fillId="2" borderId="5" xfId="0" applyNumberFormat="1" applyFont="1" applyFill="1" applyBorder="1" applyAlignment="1">
      <alignment horizontal="center" vertical="center" wrapText="1"/>
    </xf>
    <xf numFmtId="31" fontId="4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1775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80" zoomScaleNormal="80" zoomScaleSheetLayoutView="85" topLeftCell="A17" workbookViewId="0">
      <selection activeCell="F17" sqref="F17:G17"/>
    </sheetView>
  </sheetViews>
  <sheetFormatPr defaultColWidth="9" defaultRowHeight="14"/>
  <cols>
    <col min="1" max="1" width="5.33333333333333" customWidth="1"/>
    <col min="2" max="2" width="12.3583333333333" customWidth="1"/>
    <col min="3" max="3" width="12.225" customWidth="1"/>
    <col min="4" max="4" width="17.775" customWidth="1"/>
    <col min="5" max="5" width="19.4416666666667" customWidth="1"/>
    <col min="6" max="7" width="16.6666666666667" customWidth="1"/>
    <col min="8" max="8" width="12.4416666666667" customWidth="1"/>
    <col min="9" max="9" width="11" customWidth="1"/>
    <col min="10" max="10" width="14.4416666666667" customWidth="1"/>
    <col min="11" max="11" width="24.8583333333333" customWidth="1"/>
  </cols>
  <sheetData>
    <row r="1" ht="27" customHeight="1" spans="1:1">
      <c r="A1" s="1" t="s">
        <v>0</v>
      </c>
    </row>
    <row r="2" ht="34.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64407291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7">
        <v>1811.57</v>
      </c>
      <c r="F8" s="7">
        <v>1811.57</v>
      </c>
      <c r="G8" s="7">
        <v>1669.410829</v>
      </c>
      <c r="H8" s="4">
        <v>10</v>
      </c>
      <c r="I8" s="26">
        <f>G8/F8</f>
        <v>0.921527089209912</v>
      </c>
      <c r="J8" s="27">
        <f>10*I8</f>
        <v>9.21527089209912</v>
      </c>
    </row>
    <row r="9" ht="30" spans="1:10">
      <c r="A9" s="5"/>
      <c r="B9" s="5"/>
      <c r="C9" s="5"/>
      <c r="D9" s="8" t="s">
        <v>20</v>
      </c>
      <c r="E9" s="7">
        <v>1811.57</v>
      </c>
      <c r="F9" s="7">
        <v>1811.57</v>
      </c>
      <c r="G9" s="7">
        <v>1669.410829</v>
      </c>
      <c r="H9" s="4" t="s">
        <v>21</v>
      </c>
      <c r="I9" s="26">
        <f>G9/F9</f>
        <v>0.921527089209912</v>
      </c>
      <c r="J9" s="5" t="s">
        <v>21</v>
      </c>
    </row>
    <row r="10" ht="25.2" customHeight="1" spans="1:10">
      <c r="A10" s="5"/>
      <c r="B10" s="5"/>
      <c r="C10" s="5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5" t="s">
        <v>21</v>
      </c>
    </row>
    <row r="11" ht="19.2" customHeight="1" spans="1:10">
      <c r="A11" s="5"/>
      <c r="B11" s="5"/>
      <c r="C11" s="5"/>
      <c r="D11" s="9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5" t="s">
        <v>21</v>
      </c>
    </row>
    <row r="12" ht="25.95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" spans="1:10">
      <c r="A14" s="10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</row>
    <row r="15" ht="27" customHeight="1" spans="1:10">
      <c r="A15" s="10"/>
      <c r="B15" s="11" t="s">
        <v>36</v>
      </c>
      <c r="C15" s="4" t="s">
        <v>37</v>
      </c>
      <c r="D15" s="4" t="s">
        <v>38</v>
      </c>
      <c r="E15" s="12" t="s">
        <v>39</v>
      </c>
      <c r="F15" s="12" t="s">
        <v>40</v>
      </c>
      <c r="G15" s="12"/>
      <c r="H15" s="13">
        <v>20</v>
      </c>
      <c r="I15" s="13">
        <v>20</v>
      </c>
      <c r="J15" s="13" t="s">
        <v>41</v>
      </c>
    </row>
    <row r="16" ht="56" customHeight="1" spans="1:10">
      <c r="A16" s="10"/>
      <c r="B16" s="14"/>
      <c r="C16" s="4" t="s">
        <v>42</v>
      </c>
      <c r="D16" s="5" t="s">
        <v>43</v>
      </c>
      <c r="E16" s="13" t="s">
        <v>44</v>
      </c>
      <c r="F16" s="15">
        <v>0.23</v>
      </c>
      <c r="G16" s="13"/>
      <c r="H16" s="13">
        <v>15</v>
      </c>
      <c r="I16" s="13">
        <v>15</v>
      </c>
      <c r="J16" s="13" t="s">
        <v>41</v>
      </c>
    </row>
    <row r="17" ht="25.2" customHeight="1" spans="1:11">
      <c r="A17" s="10"/>
      <c r="B17" s="16"/>
      <c r="C17" s="4" t="s">
        <v>45</v>
      </c>
      <c r="D17" s="13" t="s">
        <v>46</v>
      </c>
      <c r="E17" s="17">
        <v>45291</v>
      </c>
      <c r="F17" s="18">
        <v>45291</v>
      </c>
      <c r="G17" s="19"/>
      <c r="H17" s="13">
        <v>15</v>
      </c>
      <c r="I17" s="13">
        <v>15</v>
      </c>
      <c r="J17" s="13" t="s">
        <v>41</v>
      </c>
      <c r="K17" s="28" t="s">
        <v>47</v>
      </c>
    </row>
    <row r="18" ht="32" customHeight="1" spans="1:10">
      <c r="A18" s="10"/>
      <c r="B18" s="11" t="s">
        <v>48</v>
      </c>
      <c r="C18" s="5" t="s">
        <v>49</v>
      </c>
      <c r="D18" s="13" t="s">
        <v>41</v>
      </c>
      <c r="E18" s="13" t="s">
        <v>41</v>
      </c>
      <c r="F18" s="12" t="s">
        <v>41</v>
      </c>
      <c r="G18" s="12"/>
      <c r="H18" s="13">
        <v>0</v>
      </c>
      <c r="I18" s="12">
        <v>0</v>
      </c>
      <c r="J18" s="13" t="s">
        <v>41</v>
      </c>
    </row>
    <row r="19" ht="32" customHeight="1" spans="1:10">
      <c r="A19" s="10"/>
      <c r="B19" s="20"/>
      <c r="C19" s="5" t="s">
        <v>50</v>
      </c>
      <c r="D19" s="13" t="s">
        <v>41</v>
      </c>
      <c r="E19" s="13" t="s">
        <v>41</v>
      </c>
      <c r="F19" s="12" t="s">
        <v>41</v>
      </c>
      <c r="G19" s="12"/>
      <c r="H19" s="13">
        <v>0</v>
      </c>
      <c r="I19" s="12">
        <v>0</v>
      </c>
      <c r="J19" s="13" t="s">
        <v>41</v>
      </c>
    </row>
    <row r="20" ht="32" customHeight="1" spans="1:10">
      <c r="A20" s="10"/>
      <c r="B20" s="16"/>
      <c r="C20" s="5" t="s">
        <v>51</v>
      </c>
      <c r="D20" s="13" t="s">
        <v>41</v>
      </c>
      <c r="E20" s="13" t="s">
        <v>41</v>
      </c>
      <c r="F20" s="12" t="s">
        <v>41</v>
      </c>
      <c r="G20" s="12"/>
      <c r="H20" s="13">
        <v>0</v>
      </c>
      <c r="I20" s="12">
        <v>0</v>
      </c>
      <c r="J20" s="13" t="s">
        <v>41</v>
      </c>
    </row>
    <row r="21" ht="60" spans="1:10">
      <c r="A21" s="10"/>
      <c r="B21" s="21" t="s">
        <v>52</v>
      </c>
      <c r="C21" s="21" t="s">
        <v>53</v>
      </c>
      <c r="D21" s="5" t="s">
        <v>54</v>
      </c>
      <c r="E21" s="5" t="s">
        <v>55</v>
      </c>
      <c r="F21" s="4">
        <v>0</v>
      </c>
      <c r="G21" s="4"/>
      <c r="H21" s="5">
        <v>15</v>
      </c>
      <c r="I21" s="4">
        <v>15</v>
      </c>
      <c r="J21" s="13" t="s">
        <v>41</v>
      </c>
    </row>
    <row r="22" ht="30" spans="1:10">
      <c r="A22" s="10"/>
      <c r="B22" s="21"/>
      <c r="C22" s="21" t="s">
        <v>53</v>
      </c>
      <c r="D22" s="5" t="s">
        <v>56</v>
      </c>
      <c r="E22" s="15">
        <v>1</v>
      </c>
      <c r="F22" s="22">
        <v>1</v>
      </c>
      <c r="G22" s="12"/>
      <c r="H22" s="5">
        <v>15</v>
      </c>
      <c r="I22" s="4">
        <v>15</v>
      </c>
      <c r="J22" s="13" t="s">
        <v>41</v>
      </c>
    </row>
    <row r="23" ht="30" spans="1:10">
      <c r="A23" s="10"/>
      <c r="B23" s="21"/>
      <c r="C23" s="21" t="s">
        <v>57</v>
      </c>
      <c r="D23" s="13" t="s">
        <v>41</v>
      </c>
      <c r="E23" s="13" t="s">
        <v>41</v>
      </c>
      <c r="F23" s="12" t="s">
        <v>41</v>
      </c>
      <c r="G23" s="12"/>
      <c r="H23" s="13">
        <v>0</v>
      </c>
      <c r="I23" s="12">
        <v>0</v>
      </c>
      <c r="J23" s="13" t="s">
        <v>41</v>
      </c>
    </row>
    <row r="24" ht="30" spans="1:10">
      <c r="A24" s="10"/>
      <c r="B24" s="21"/>
      <c r="C24" s="21" t="s">
        <v>58</v>
      </c>
      <c r="D24" s="13" t="s">
        <v>41</v>
      </c>
      <c r="E24" s="13" t="s">
        <v>41</v>
      </c>
      <c r="F24" s="12" t="s">
        <v>41</v>
      </c>
      <c r="G24" s="12"/>
      <c r="H24" s="13">
        <v>0</v>
      </c>
      <c r="I24" s="12">
        <v>0</v>
      </c>
      <c r="J24" s="13" t="s">
        <v>41</v>
      </c>
    </row>
    <row r="25" ht="45" spans="1:11">
      <c r="A25" s="10"/>
      <c r="B25" s="21" t="s">
        <v>59</v>
      </c>
      <c r="C25" s="21" t="s">
        <v>60</v>
      </c>
      <c r="D25" s="13" t="s">
        <v>61</v>
      </c>
      <c r="E25" s="12" t="s">
        <v>62</v>
      </c>
      <c r="F25" s="22">
        <v>0.8</v>
      </c>
      <c r="G25" s="12"/>
      <c r="H25" s="5">
        <v>10</v>
      </c>
      <c r="I25" s="4">
        <v>9</v>
      </c>
      <c r="J25" s="29" t="s">
        <v>63</v>
      </c>
      <c r="K25" s="28" t="s">
        <v>47</v>
      </c>
    </row>
    <row r="26" ht="15" spans="1:10">
      <c r="A26" s="23" t="s">
        <v>64</v>
      </c>
      <c r="B26" s="23"/>
      <c r="C26" s="23"/>
      <c r="D26" s="23"/>
      <c r="E26" s="23"/>
      <c r="F26" s="23"/>
      <c r="G26" s="23"/>
      <c r="H26" s="23">
        <f>SUM(H15:H25)+H8</f>
        <v>100</v>
      </c>
      <c r="I26" s="30">
        <f>SUM(I15:I25)+J8</f>
        <v>98.2152708920991</v>
      </c>
      <c r="J26" s="4"/>
    </row>
    <row r="27" ht="179.4" customHeight="1" spans="1:10">
      <c r="A27" s="24" t="s">
        <v>65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25" right="0.25" top="0.75" bottom="0.75" header="0.3" footer="0.3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岳</cp:lastModifiedBy>
  <dcterms:created xsi:type="dcterms:W3CDTF">2015-06-07T10:17:00Z</dcterms:created>
  <cp:lastPrinted>2023-05-17T04:54:00Z</cp:lastPrinted>
  <dcterms:modified xsi:type="dcterms:W3CDTF">2024-05-13T10:48:04Z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469BDF7B0D8845018EE007F3E8B0A191_12</vt:lpwstr>
  </property>
</Properties>
</file>