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<sst xmlns="http://schemas.openxmlformats.org/spreadsheetml/2006/main" count="93" uniqueCount="71">
  <si>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</si>
  <si>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</si>
  <si>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</si>
  <si>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</si>
  <si>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血液调剂差价及运输费用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</si>
  <si>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</si>
  <si>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</si>
  <si>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</si>
  <si>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</si>
  <si>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</si>
  <si>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</si>
  <si>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</si>
  <si>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</si>
  <si>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</si>
  <si>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</si>
  <si>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</si>
  <si>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</si>
  <si>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</si>
  <si>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</si>
  <si>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</si>
  <si>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</si>
  <si>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</si>
  <si>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</si>
  <si>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</si>
  <si>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</si>
  <si>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</si>
  <si>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</si>
  <si>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完成2023年北京市省际间血液调剂项目</t>
  </si>
  <si>
    <t>进一步巩固优化省际血液调剂机制，完成2023年度血液调剂工作，较好的实现临床医疗用血总体供应平稳，基本满足医疗用血需求，完成重大活动期间血液保障工作。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</si>
  <si>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</si>
  <si>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</si>
  <si>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</si>
  <si>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</si>
  <si>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</si>
  <si>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</si>
  <si>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</si>
  <si>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</si>
  <si>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</si>
  <si>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</si>
  <si>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完成北京市2023年省际间血液调剂</t>
  </si>
  <si>
    <t>全年共调配红细胞57967单位；血浆调配总量84896单位；单采血小板44964治疗量</t>
  </si>
  <si>
    <t>质量指标</t>
  </si>
  <si>
    <t>血液运输过程冷链温度符合相关要求</t>
  </si>
  <si>
    <t>红细胞运输温度2-10度
冰冻血浆运输过程中保持冰冻状态
血小板运输过程中尽量维持20-24度</t>
  </si>
  <si>
    <t>2023年度内，血液运输过程冷链温度监控均符合《血液运输要求》。</t>
  </si>
  <si>
    <t>时效指标</t>
  </si>
  <si>
    <t>2023年年底前完成</t>
  </si>
  <si>
    <t>2023年底前完成项目经费执行，并完成了相应的省际间血液调剂。</t>
  </si>
  <si>
    <t>已于2023年底前完成项目经费执行，并完成了相应的省际间血液调剂。</t>
  </si>
  <si>
    <t>成本指标（10分）</t>
  </si>
  <si>
    <t>经济成本指标</t>
  </si>
  <si>
    <t>项目预算控制数</t>
  </si>
  <si>
    <t>≤462万元</t>
  </si>
  <si>
    <t>462万元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</si>
  <si>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</si>
  <si>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</si>
  <si>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</si>
  <si>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</si>
  <si>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</si>
  <si>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</si>
  <si>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保证血液运输过程中安全和质量，通过适度的血液调剂，保障首都临床用血，缓解供需矛盾。</t>
  </si>
  <si>
    <t>社会效益指标资料归集不充分；效益指标量化程度有待加强。</t>
  </si>
  <si>
    <t>生态效益
指标</t>
  </si>
  <si>
    <t>可持续影响指标</t>
  </si>
  <si>
    <t>满意度
指标（10分）</t>
  </si>
  <si>
    <t>服务对象满意度指标</t>
  </si>
  <si>
    <t>献血者满意率</t>
  </si>
  <si>
    <t>≥80%</t>
  </si>
  <si>
    <t>2023年，对临床用血医疗机构进行了满意度调查，满意率94.2%（37.69/40）。其中：发放血液满足临床需求的情况满意率为88%(4.4/5)。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</si>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</sst>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22" workbookViewId="0">
      <selection activeCell="H25" sqref="H2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  <col min="11" max="11" width="49.608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10" t="s">
        <v>10</v>
      </c>
      <c r="E6" s="10"/>
      <c r="F6" s="10"/>
      <c r="G6" s="10" t="s">
        <v>11</v>
      </c>
      <c r="H6" s="11">
        <v>62019573</v>
      </c>
      <c r="I6" s="11"/>
      <c r="J6" s="11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2" t="s">
        <v>19</v>
      </c>
      <c r="E8" s="5">
        <v>462</v>
      </c>
      <c r="F8" s="5">
        <v>462</v>
      </c>
      <c r="G8" s="5">
        <v>462</v>
      </c>
      <c r="H8" s="5">
        <v>10</v>
      </c>
      <c r="I8" s="30">
        <f>G8/F8</f>
        <v>1</v>
      </c>
      <c r="J8" s="9">
        <f>10*I8</f>
        <v>10</v>
      </c>
    </row>
    <row r="9" ht="15" spans="1:10">
      <c r="A9" s="9"/>
      <c r="B9" s="9"/>
      <c r="C9" s="9"/>
      <c r="D9" s="13" t="s">
        <v>20</v>
      </c>
      <c r="E9" s="5">
        <v>462</v>
      </c>
      <c r="F9" s="5">
        <v>462</v>
      </c>
      <c r="G9" s="5">
        <v>462</v>
      </c>
      <c r="H9" s="5" t="s">
        <v>21</v>
      </c>
      <c r="I9" s="30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0"/>
      <c r="J10" s="9" t="s">
        <v>21</v>
      </c>
    </row>
    <row r="11" ht="18.95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30"/>
      <c r="J11" s="9" t="s">
        <v>21</v>
      </c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45.5" customHeight="1" spans="1:10">
      <c r="A15" s="15"/>
      <c r="B15" s="16" t="s">
        <v>37</v>
      </c>
      <c r="C15" s="5" t="s">
        <v>38</v>
      </c>
      <c r="D15" s="9" t="s">
        <v>39</v>
      </c>
      <c r="E15" s="17">
        <v>1</v>
      </c>
      <c r="F15" s="13" t="s">
        <v>40</v>
      </c>
      <c r="G15" s="13"/>
      <c r="H15" s="9">
        <v>20</v>
      </c>
      <c r="I15" s="9">
        <v>20</v>
      </c>
      <c r="J15" s="9"/>
    </row>
    <row r="16" s="1" customFormat="1" ht="117" customHeight="1" spans="1:10">
      <c r="A16" s="18"/>
      <c r="B16" s="19"/>
      <c r="C16" s="10" t="s">
        <v>41</v>
      </c>
      <c r="D16" s="11" t="s">
        <v>42</v>
      </c>
      <c r="E16" s="11" t="s">
        <v>43</v>
      </c>
      <c r="F16" s="11" t="s">
        <v>44</v>
      </c>
      <c r="G16" s="11"/>
      <c r="H16" s="11">
        <v>15</v>
      </c>
      <c r="I16" s="11">
        <v>15</v>
      </c>
      <c r="J16" s="9"/>
    </row>
    <row r="17" ht="56.25" customHeight="1" spans="1:10">
      <c r="A17" s="15"/>
      <c r="B17" s="20"/>
      <c r="C17" s="5" t="s">
        <v>45</v>
      </c>
      <c r="D17" s="9" t="s">
        <v>46</v>
      </c>
      <c r="E17" s="9" t="s">
        <v>47</v>
      </c>
      <c r="F17" s="13" t="s">
        <v>48</v>
      </c>
      <c r="G17" s="13"/>
      <c r="H17" s="9">
        <v>5</v>
      </c>
      <c r="I17" s="9">
        <v>5</v>
      </c>
      <c r="J17" s="5"/>
    </row>
    <row r="18" ht="38.1" customHeight="1" spans="1:10">
      <c r="A18" s="15"/>
      <c r="B18" s="16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9">
        <v>10</v>
      </c>
      <c r="I18" s="9">
        <v>10</v>
      </c>
      <c r="J18" s="5"/>
    </row>
    <row r="19" ht="38.1" customHeight="1" spans="1:10">
      <c r="A19" s="15"/>
      <c r="B19" s="21"/>
      <c r="C19" s="9" t="s">
        <v>54</v>
      </c>
      <c r="D19" s="9" t="s">
        <v>55</v>
      </c>
      <c r="E19" s="9" t="s">
        <v>55</v>
      </c>
      <c r="F19" s="9" t="s">
        <v>55</v>
      </c>
      <c r="G19" s="9"/>
      <c r="H19" s="9">
        <v>0</v>
      </c>
      <c r="I19" s="9">
        <v>0</v>
      </c>
      <c r="J19" s="5"/>
    </row>
    <row r="20" ht="38.1" customHeight="1" spans="1:10">
      <c r="A20" s="15"/>
      <c r="B20" s="20"/>
      <c r="C20" s="9" t="s">
        <v>56</v>
      </c>
      <c r="D20" s="9" t="s">
        <v>55</v>
      </c>
      <c r="E20" s="9" t="s">
        <v>55</v>
      </c>
      <c r="F20" s="9" t="s">
        <v>55</v>
      </c>
      <c r="G20" s="9"/>
      <c r="H20" s="9">
        <v>0</v>
      </c>
      <c r="I20" s="9">
        <v>0</v>
      </c>
      <c r="J20" s="5"/>
    </row>
    <row r="21" ht="30" spans="1:10">
      <c r="A21" s="15"/>
      <c r="B21" s="22" t="s">
        <v>57</v>
      </c>
      <c r="C21" s="22" t="s">
        <v>58</v>
      </c>
      <c r="D21" s="9" t="s">
        <v>55</v>
      </c>
      <c r="E21" s="9" t="s">
        <v>55</v>
      </c>
      <c r="F21" s="5" t="s">
        <v>55</v>
      </c>
      <c r="G21" s="5"/>
      <c r="H21" s="9">
        <v>0</v>
      </c>
      <c r="I21" s="5">
        <v>0</v>
      </c>
      <c r="J21" s="5"/>
    </row>
    <row r="22" ht="145.5" customHeight="1" spans="1:11">
      <c r="A22" s="15"/>
      <c r="B22" s="22"/>
      <c r="C22" s="23" t="s">
        <v>59</v>
      </c>
      <c r="D22" s="23" t="s">
        <v>60</v>
      </c>
      <c r="E22" s="23" t="s">
        <v>60</v>
      </c>
      <c r="F22" s="24" t="s">
        <v>60</v>
      </c>
      <c r="G22" s="24"/>
      <c r="H22" s="23">
        <v>30</v>
      </c>
      <c r="I22" s="31">
        <v>28</v>
      </c>
      <c r="J22" s="23" t="s">
        <v>61</v>
      </c>
      <c r="K22" s="32"/>
    </row>
    <row r="23" ht="36.95" customHeight="1" spans="1:10">
      <c r="A23" s="15"/>
      <c r="B23" s="22"/>
      <c r="C23" s="22" t="s">
        <v>62</v>
      </c>
      <c r="D23" s="9" t="s">
        <v>55</v>
      </c>
      <c r="E23" s="9" t="s">
        <v>55</v>
      </c>
      <c r="F23" s="5" t="s">
        <v>55</v>
      </c>
      <c r="G23" s="5"/>
      <c r="H23" s="9">
        <v>0</v>
      </c>
      <c r="I23" s="5">
        <v>0</v>
      </c>
      <c r="J23" s="5"/>
    </row>
    <row r="24" ht="39.95" customHeight="1" spans="1:10">
      <c r="A24" s="15"/>
      <c r="B24" s="22"/>
      <c r="C24" s="22" t="s">
        <v>63</v>
      </c>
      <c r="D24" s="9" t="s">
        <v>55</v>
      </c>
      <c r="E24" s="9" t="s">
        <v>55</v>
      </c>
      <c r="F24" s="5" t="s">
        <v>55</v>
      </c>
      <c r="G24" s="5"/>
      <c r="H24" s="9">
        <v>0</v>
      </c>
      <c r="I24" s="5">
        <v>0</v>
      </c>
      <c r="J24" s="5"/>
    </row>
    <row r="25" ht="90" customHeight="1" spans="1:11">
      <c r="A25" s="15"/>
      <c r="B25" s="25" t="s">
        <v>64</v>
      </c>
      <c r="C25" s="26" t="s">
        <v>65</v>
      </c>
      <c r="D25" s="23" t="s">
        <v>66</v>
      </c>
      <c r="E25" s="23" t="s">
        <v>67</v>
      </c>
      <c r="F25" s="24" t="s">
        <v>68</v>
      </c>
      <c r="G25" s="24"/>
      <c r="H25" s="23">
        <v>10</v>
      </c>
      <c r="I25" s="31">
        <v>10</v>
      </c>
      <c r="J25" s="23"/>
      <c r="K25" s="33"/>
    </row>
    <row r="26" ht="27" customHeight="1" spans="1:10">
      <c r="A26" s="27" t="s">
        <v>69</v>
      </c>
      <c r="B26" s="27"/>
      <c r="C26" s="27"/>
      <c r="D26" s="27"/>
      <c r="E26" s="27"/>
      <c r="F26" s="27"/>
      <c r="G26" s="27"/>
      <c r="H26" s="27">
        <f>SUM(H15:H25)+H8</f>
        <v>100</v>
      </c>
      <c r="I26" s="27">
        <f>SUM(I15:I25)+J8</f>
        <v>98</v>
      </c>
      <c r="J26" s="5"/>
    </row>
    <row r="27" ht="161.1" customHeight="1" spans="1:10">
      <c r="A27" s="28" t="s">
        <v>70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7E131F143F2849779633498A02F00845_13</vt:lpwstr>
  </property>
</Properties>
</file>