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51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<sst xmlns="http://schemas.openxmlformats.org/spreadsheetml/2006/main" count="92" uniqueCount="64">
  <si>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</si>
  <si>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</si>
  <si>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</si>
  <si>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</si>
  <si>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</si>
  <si>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</si>
  <si>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</si>
  <si>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</si>
  <si>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北京市卫生健康委员会综合事务中心</t>
  </si>
  <si>
    <t>项目负责人</t>
  </si>
  <si>
    <t>王进孝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</si>
  <si>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</si>
  <si>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</si>
  <si>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</si>
  <si>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</si>
  <si>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</si>
  <si>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</si>
  <si>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</si>
  <si>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</si>
  <si>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</si>
  <si>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</si>
  <si>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</si>
  <si>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</si>
  <si>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</si>
  <si>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</si>
  <si>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</si>
  <si>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</si>
  <si>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</t>
  </si>
  <si>
    <t>已严格执行相关政策，保障工资及时发放、足额发放，预算编制科学合理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</si>
  <si>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</si>
  <si>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</si>
  <si>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</si>
  <si>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</si>
  <si>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</si>
  <si>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</si>
  <si>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</si>
  <si>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</si>
  <si>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</si>
  <si>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</si>
  <si>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</si>
  <si>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≤5次</t>
  </si>
  <si>
    <t>4次</t>
  </si>
  <si>
    <t>支撑资料不充分</t>
  </si>
  <si>
    <t>质量指标</t>
  </si>
  <si>
    <t>预算编制质量</t>
  </si>
  <si>
    <t>≤5%</t>
  </si>
  <si>
    <t>按照政府过紧日子要求，厉行节约，减少公用经费支出</t>
  </si>
  <si>
    <t>时效指标</t>
  </si>
  <si>
    <t>无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</si>
  <si>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</si>
  <si>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</si>
  <si>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</si>
  <si>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</si>
  <si>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</si>
  <si>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</si>
  <si>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三公经费控制率</t>
  </si>
  <si>
    <t>社会效益
指标</t>
  </si>
  <si>
    <t>运转保障率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</si>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</sst>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/>
    </xf>
    <xf numFmtId="10" fontId="5" fillId="0" borderId="4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60" zoomScaleNormal="100" topLeftCell="B1" workbookViewId="0">
      <selection activeCell="J15" sqref="J1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5.5833333333333" customWidth="1"/>
    <col min="11" max="11" width="12.8"/>
    <col min="12" max="12" width="13.8583333333333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6" t="s">
        <v>8</v>
      </c>
      <c r="I5" s="7"/>
      <c r="J5" s="8"/>
    </row>
    <row r="6" ht="20" customHeight="1" spans="1:10">
      <c r="A6" s="5" t="s">
        <v>9</v>
      </c>
      <c r="B6" s="5"/>
      <c r="C6" s="5"/>
      <c r="D6" s="5" t="s">
        <v>10</v>
      </c>
      <c r="E6" s="5"/>
      <c r="F6" s="9"/>
      <c r="G6" s="5" t="s">
        <v>11</v>
      </c>
      <c r="H6" s="10">
        <v>55532187</v>
      </c>
      <c r="I6" s="10"/>
      <c r="J6" s="10"/>
    </row>
    <row r="7" ht="30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" customHeight="1" spans="1:10">
      <c r="A8" s="10"/>
      <c r="B8" s="10"/>
      <c r="C8" s="10"/>
      <c r="D8" s="11" t="s">
        <v>19</v>
      </c>
      <c r="E8" s="12">
        <v>53.062085</v>
      </c>
      <c r="F8" s="13">
        <v>52.062085</v>
      </c>
      <c r="G8" s="13">
        <v>39.735116</v>
      </c>
      <c r="H8" s="5">
        <v>10</v>
      </c>
      <c r="I8" s="35">
        <f>G8/F8</f>
        <v>0.7632255988211</v>
      </c>
      <c r="J8" s="36">
        <f>10*I8</f>
        <v>7.632255988211</v>
      </c>
    </row>
    <row r="9" ht="15" spans="1:10">
      <c r="A9" s="10"/>
      <c r="B9" s="10"/>
      <c r="C9" s="10"/>
      <c r="D9" s="14" t="s">
        <v>20</v>
      </c>
      <c r="E9" s="12">
        <v>53.062085</v>
      </c>
      <c r="F9" s="13">
        <v>52.062085</v>
      </c>
      <c r="G9" s="13">
        <v>39.735116</v>
      </c>
      <c r="H9" s="5" t="s">
        <v>21</v>
      </c>
      <c r="I9" s="35">
        <f>G9/F9</f>
        <v>0.7632255988211</v>
      </c>
      <c r="J9" s="10" t="s">
        <v>21</v>
      </c>
    </row>
    <row r="10" ht="25" customHeight="1" spans="1:10">
      <c r="A10" s="10"/>
      <c r="B10" s="10"/>
      <c r="C10" s="10"/>
      <c r="D10" s="5" t="s">
        <v>22</v>
      </c>
      <c r="E10" s="5"/>
      <c r="F10" s="5"/>
      <c r="G10" s="5"/>
      <c r="H10" s="5" t="s">
        <v>21</v>
      </c>
      <c r="I10" s="5" t="s">
        <v>21</v>
      </c>
      <c r="J10" s="10" t="s">
        <v>21</v>
      </c>
    </row>
    <row r="11" ht="19" customHeight="1" spans="1:10">
      <c r="A11" s="10"/>
      <c r="B11" s="10"/>
      <c r="C11" s="10"/>
      <c r="D11" s="9" t="s">
        <v>23</v>
      </c>
      <c r="E11" s="5"/>
      <c r="F11" s="5"/>
      <c r="G11" s="5"/>
      <c r="H11" s="5" t="s">
        <v>21</v>
      </c>
      <c r="I11" s="5" t="s">
        <v>21</v>
      </c>
      <c r="J11" s="10" t="s">
        <v>21</v>
      </c>
    </row>
    <row r="12" ht="26" customHeight="1" spans="1:10">
      <c r="A12" s="15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5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0" spans="1:10">
      <c r="A14" s="15" t="s">
        <v>29</v>
      </c>
      <c r="B14" s="10" t="s">
        <v>30</v>
      </c>
      <c r="C14" s="5" t="s">
        <v>31</v>
      </c>
      <c r="D14" s="5" t="s">
        <v>32</v>
      </c>
      <c r="E14" s="5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" customHeight="1" spans="1:10">
      <c r="A15" s="15"/>
      <c r="B15" s="16" t="s">
        <v>37</v>
      </c>
      <c r="C15" s="5" t="s">
        <v>38</v>
      </c>
      <c r="D15" s="17" t="s">
        <v>39</v>
      </c>
      <c r="E15" s="17" t="s">
        <v>40</v>
      </c>
      <c r="F15" s="17" t="s">
        <v>41</v>
      </c>
      <c r="G15" s="17"/>
      <c r="H15" s="18">
        <v>30</v>
      </c>
      <c r="I15" s="18">
        <v>28</v>
      </c>
      <c r="J15" s="5" t="s">
        <v>42</v>
      </c>
    </row>
    <row r="16" s="1" customFormat="1" ht="71" customHeight="1" spans="1:11">
      <c r="A16" s="19"/>
      <c r="B16" s="20"/>
      <c r="C16" s="21" t="s">
        <v>43</v>
      </c>
      <c r="D16" s="18" t="s">
        <v>44</v>
      </c>
      <c r="E16" s="22" t="s">
        <v>45</v>
      </c>
      <c r="F16" s="23">
        <v>0.2368</v>
      </c>
      <c r="G16" s="24"/>
      <c r="H16" s="18">
        <v>20</v>
      </c>
      <c r="I16" s="18">
        <v>16</v>
      </c>
      <c r="J16" s="37" t="s">
        <v>46</v>
      </c>
      <c r="K16" s="1">
        <f>F16/0.05</f>
        <v>4.736</v>
      </c>
    </row>
    <row r="17" ht="41" customHeight="1" spans="1:10">
      <c r="A17" s="15"/>
      <c r="B17" s="25"/>
      <c r="C17" s="5" t="s">
        <v>47</v>
      </c>
      <c r="D17" s="18" t="s">
        <v>48</v>
      </c>
      <c r="E17" s="22" t="s">
        <v>48</v>
      </c>
      <c r="F17" s="26" t="s">
        <v>48</v>
      </c>
      <c r="G17" s="27"/>
      <c r="H17" s="18"/>
      <c r="I17" s="18"/>
      <c r="J17" s="5"/>
    </row>
    <row r="18" ht="38" customHeight="1" spans="1:10">
      <c r="A18" s="15"/>
      <c r="B18" s="16" t="s">
        <v>49</v>
      </c>
      <c r="C18" s="10" t="s">
        <v>50</v>
      </c>
      <c r="D18" s="18" t="s">
        <v>48</v>
      </c>
      <c r="E18" s="22" t="s">
        <v>48</v>
      </c>
      <c r="F18" s="26" t="s">
        <v>48</v>
      </c>
      <c r="G18" s="27"/>
      <c r="H18" s="10"/>
      <c r="I18" s="10"/>
      <c r="J18" s="5"/>
    </row>
    <row r="19" ht="38" customHeight="1" spans="1:10">
      <c r="A19" s="15"/>
      <c r="B19" s="28"/>
      <c r="C19" s="10" t="s">
        <v>51</v>
      </c>
      <c r="D19" s="18" t="s">
        <v>48</v>
      </c>
      <c r="E19" s="22" t="s">
        <v>48</v>
      </c>
      <c r="F19" s="26" t="s">
        <v>48</v>
      </c>
      <c r="G19" s="27"/>
      <c r="H19" s="10"/>
      <c r="I19" s="10"/>
      <c r="J19" s="5"/>
    </row>
    <row r="20" ht="38" customHeight="1" spans="1:10">
      <c r="A20" s="15"/>
      <c r="B20" s="25"/>
      <c r="C20" s="10" t="s">
        <v>52</v>
      </c>
      <c r="D20" s="18" t="s">
        <v>48</v>
      </c>
      <c r="E20" s="22" t="s">
        <v>48</v>
      </c>
      <c r="F20" s="26" t="s">
        <v>48</v>
      </c>
      <c r="G20" s="27"/>
      <c r="H20" s="10"/>
      <c r="I20" s="10"/>
      <c r="J20" s="5"/>
    </row>
    <row r="21" ht="38" customHeight="1" spans="1:10">
      <c r="A21" s="15"/>
      <c r="B21" s="29" t="s">
        <v>53</v>
      </c>
      <c r="C21" s="16" t="s">
        <v>54</v>
      </c>
      <c r="D21" s="18" t="s">
        <v>55</v>
      </c>
      <c r="E21" s="30">
        <v>1</v>
      </c>
      <c r="F21" s="30">
        <v>0.7632</v>
      </c>
      <c r="G21" s="5"/>
      <c r="H21" s="10">
        <v>20</v>
      </c>
      <c r="I21" s="5">
        <v>20</v>
      </c>
      <c r="J21" s="5"/>
    </row>
    <row r="22" ht="30" spans="1:10">
      <c r="A22" s="15"/>
      <c r="B22" s="29"/>
      <c r="C22" s="29" t="s">
        <v>56</v>
      </c>
      <c r="D22" s="10" t="s">
        <v>57</v>
      </c>
      <c r="E22" s="30">
        <v>1</v>
      </c>
      <c r="F22" s="31">
        <v>1</v>
      </c>
      <c r="G22" s="5"/>
      <c r="H22" s="10">
        <v>20</v>
      </c>
      <c r="I22" s="5">
        <v>20</v>
      </c>
      <c r="J22" s="5"/>
    </row>
    <row r="23" ht="37" customHeight="1" spans="1:10">
      <c r="A23" s="15"/>
      <c r="B23" s="29"/>
      <c r="C23" s="29" t="s">
        <v>58</v>
      </c>
      <c r="D23" s="18" t="s">
        <v>48</v>
      </c>
      <c r="E23" s="22" t="s">
        <v>48</v>
      </c>
      <c r="F23" s="26" t="s">
        <v>48</v>
      </c>
      <c r="G23" s="27"/>
      <c r="H23" s="10"/>
      <c r="I23" s="5"/>
      <c r="J23" s="5"/>
    </row>
    <row r="24" ht="40" customHeight="1" spans="1:10">
      <c r="A24" s="15"/>
      <c r="B24" s="29"/>
      <c r="C24" s="29" t="s">
        <v>59</v>
      </c>
      <c r="D24" s="18" t="s">
        <v>48</v>
      </c>
      <c r="E24" s="22" t="s">
        <v>48</v>
      </c>
      <c r="F24" s="26" t="s">
        <v>48</v>
      </c>
      <c r="G24" s="27"/>
      <c r="H24" s="10"/>
      <c r="I24" s="5"/>
      <c r="J24" s="5"/>
    </row>
    <row r="25" ht="67" customHeight="1" spans="1:10">
      <c r="A25" s="15"/>
      <c r="B25" s="29" t="s">
        <v>60</v>
      </c>
      <c r="C25" s="29" t="s">
        <v>61</v>
      </c>
      <c r="D25" s="18" t="s">
        <v>48</v>
      </c>
      <c r="E25" s="22" t="s">
        <v>48</v>
      </c>
      <c r="F25" s="26" t="s">
        <v>48</v>
      </c>
      <c r="G25" s="27"/>
      <c r="H25" s="10"/>
      <c r="I25" s="5"/>
      <c r="J25" s="10"/>
    </row>
    <row r="26" ht="27" customHeight="1" spans="1:10">
      <c r="A26" s="32" t="s">
        <v>62</v>
      </c>
      <c r="B26" s="32"/>
      <c r="C26" s="32"/>
      <c r="D26" s="32"/>
      <c r="E26" s="32"/>
      <c r="F26" s="32"/>
      <c r="G26" s="32"/>
      <c r="H26" s="32">
        <v>100</v>
      </c>
      <c r="I26" s="38">
        <f>SUM(I15:I25)+J8</f>
        <v>91.632255988211</v>
      </c>
      <c r="J26" s="5"/>
    </row>
    <row r="27" ht="161" customHeight="1" spans="1:10">
      <c r="A27" s="33" t="s">
        <v>63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2024-05-15T09:46:00Z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150F8D7FDD7E4D6587101FB9FCC3524F_13</vt:lpwstr>
  </property>
</Properties>
</file>