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<sst xmlns="http://schemas.openxmlformats.org/spreadsheetml/2006/main" count="127" uniqueCount="82">
  <si>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</si>
  <si>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</si>
  <si>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</si>
  <si>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</si>
  <si>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电教楼直播间改造及后勤保障办公区、眉园弱电系统改造项目</t>
  </si>
  <si>
    <t>主管部门</t>
  </si>
  <si>
    <t>北京市卫生健康委员会</t>
  </si>
  <si>
    <t>实施单位</t>
  </si>
  <si>
    <t>中共北京市卫生健康委员会党校</t>
  </si>
  <si>
    <t>项目负责人</t>
  </si>
  <si>
    <t>宋澍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</si>
  <si>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</si>
  <si>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</si>
  <si>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</si>
  <si>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</si>
  <si>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</si>
  <si>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</si>
  <si>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</si>
  <si>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</si>
  <si>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</si>
  <si>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</si>
  <si>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</si>
  <si>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</si>
  <si>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</si>
  <si>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</si>
  <si>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</si>
  <si>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</si>
  <si>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直播间会议室改造建设，满足线上培训教学工作信息化支撑；完成会议室显示系统改造，保障线下教学培训任务；完成电教楼、眉园、后勤服务办公区及相邻办公区域弱电系统升级改造，夯实有线、无线、电话及IPTV基础支撑；完成电教楼、后勤服务办公区及眉园弱电间设施设备改造，保障网络稳定通信；完成电教楼直播间及相邻区域网络应用通信光缆改造、保障信息化业务可靠通信。满足教学培训任务的同时保障卫生党校科室办公信息化需求，整体提升电教楼教学直播间改造及相邻办公区域电教水平，方便各类教室、会议室的课程管理和便于学员使用教室。整体提升线下教学能力，优化线上服务能力，最大限度的提升教学质量，有效支撑疫情之间培训任务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</si>
  <si>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</si>
  <si>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</si>
  <si>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</si>
  <si>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</si>
  <si>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</si>
  <si>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</si>
  <si>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</si>
  <si>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</si>
  <si>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</si>
  <si>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</si>
  <si>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弱电系统升级改造（电话及IPTV系统）</t>
  </si>
  <si>
    <t>1套</t>
  </si>
  <si>
    <t>售后服务软件</t>
  </si>
  <si>
    <t>弱电系统升级改造（有线网络及无线网络）</t>
  </si>
  <si>
    <t>直播间会议系统</t>
  </si>
  <si>
    <t>会议室显示系统</t>
  </si>
  <si>
    <t>弱电间设施及设备改造</t>
  </si>
  <si>
    <t>通信光缆</t>
  </si>
  <si>
    <t>售后服务硬件</t>
  </si>
  <si>
    <t>质量指标</t>
  </si>
  <si>
    <t>通信系统</t>
  </si>
  <si>
    <t>保障卫生党校线上直播教学会议、线下培训通信流畅。</t>
  </si>
  <si>
    <t>弱电系统</t>
  </si>
  <si>
    <t>保障卫生党校线上直播教学、会议稳定开展。</t>
  </si>
  <si>
    <t>支撑服务</t>
  </si>
  <si>
    <t>保证5*8常态技术保障、日常培训及会议业务30分钟内远程响应，2小时内现场处置。</t>
  </si>
  <si>
    <t>保障100人线下教学培训任务及科室办公顺利进行。</t>
  </si>
  <si>
    <t>时效指标</t>
  </si>
  <si>
    <t>进度计划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</si>
  <si>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1年</t>
    </r>
  </si>
  <si>
    <t>2023年12月1日验收</t>
  </si>
  <si>
    <t>成本指标（10分）</t>
  </si>
  <si>
    <t>经济成本指标</t>
  </si>
  <si>
    <t>预算控制数</t>
  </si>
  <si>
    <t>≤225.299288万元</t>
  </si>
  <si>
    <t>219.252497万元</t>
  </si>
  <si>
    <t>社会成本指标</t>
  </si>
  <si>
    <t>无</t>
  </si>
  <si>
    <t>生态成本指标</t>
  </si>
  <si>
    <t>效果指标（30分）</t>
  </si>
  <si>
    <t>经济效益
指标</t>
  </si>
  <si>
    <t>工程效果</t>
  </si>
  <si>
    <t>达到线上教学、线下培训正常使用标准，适应卫生党校网络基础支撑未来3-5年运营发展的需要，对网络基础支撑能力短板进行补齐，提升线上教学、线下培训等信息系统可靠性、稳定性、可扩展性。节约服务成本。</t>
  </si>
  <si>
    <t>效果资料呈现有待加强</t>
  </si>
  <si>
    <t>社会效益
指标</t>
  </si>
  <si>
    <t>生态效益
指标</t>
  </si>
  <si>
    <t>可持续影响指标</t>
  </si>
  <si>
    <t>满意度
指标（10分）</t>
  </si>
  <si>
    <t>服务对象满意度指标</t>
  </si>
  <si>
    <t>用户及使用人员满意度</t>
  </si>
  <si>
    <t>≥95%</t>
  </si>
  <si>
    <t>缺少满意度调查问卷等资料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</si>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</sst>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="70" zoomScaleNormal="100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style="2" customWidth="1"/>
    <col min="5" max="5" width="20.5" style="2" customWidth="1"/>
    <col min="6" max="6" width="13.3333333333333" style="2" customWidth="1"/>
    <col min="7" max="7" width="11.6666666666667" customWidth="1"/>
    <col min="8" max="8" width="12.5" customWidth="1"/>
    <col min="9" max="9" width="11" customWidth="1"/>
    <col min="10" max="10" width="17.025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8"/>
      <c r="F4" s="8"/>
      <c r="G4" s="8"/>
      <c r="H4" s="8"/>
      <c r="I4" s="8"/>
      <c r="J4" s="9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7" t="s">
        <v>8</v>
      </c>
      <c r="I5" s="8"/>
      <c r="J5" s="9"/>
    </row>
    <row r="6" ht="20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7">
        <v>62455545</v>
      </c>
      <c r="I6" s="8"/>
      <c r="J6" s="9"/>
    </row>
    <row r="7" ht="30" spans="1:10">
      <c r="A7" s="10" t="s">
        <v>12</v>
      </c>
      <c r="B7" s="10"/>
      <c r="C7" s="10"/>
      <c r="D7" s="10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" customHeight="1" spans="1:10">
      <c r="A8" s="10"/>
      <c r="B8" s="10"/>
      <c r="C8" s="10"/>
      <c r="D8" s="10" t="s">
        <v>19</v>
      </c>
      <c r="E8" s="10">
        <v>225.299288</v>
      </c>
      <c r="F8" s="10">
        <v>225.299288</v>
      </c>
      <c r="G8" s="6">
        <v>219.252497</v>
      </c>
      <c r="H8" s="6">
        <v>10</v>
      </c>
      <c r="I8" s="40">
        <f>G8/F8</f>
        <v>0.973161073638191</v>
      </c>
      <c r="J8" s="16">
        <f>10*I8</f>
        <v>9.73161073638191</v>
      </c>
    </row>
    <row r="9" ht="15" spans="1:10">
      <c r="A9" s="10"/>
      <c r="B9" s="10"/>
      <c r="C9" s="10"/>
      <c r="D9" s="10" t="s">
        <v>20</v>
      </c>
      <c r="E9" s="10">
        <v>225.299288</v>
      </c>
      <c r="F9" s="10">
        <v>225.299288</v>
      </c>
      <c r="G9" s="6">
        <v>219.252497</v>
      </c>
      <c r="H9" s="6" t="s">
        <v>21</v>
      </c>
      <c r="I9" s="40">
        <f>G9/F9</f>
        <v>0.973161073638191</v>
      </c>
      <c r="J9" s="10" t="s">
        <v>21</v>
      </c>
    </row>
    <row r="10" ht="25" customHeight="1" spans="1:10">
      <c r="A10" s="10"/>
      <c r="B10" s="10"/>
      <c r="C10" s="10"/>
      <c r="D10" s="10" t="s">
        <v>22</v>
      </c>
      <c r="E10" s="10">
        <v>0</v>
      </c>
      <c r="F10" s="10">
        <v>0</v>
      </c>
      <c r="G10" s="6">
        <v>0</v>
      </c>
      <c r="H10" s="6" t="s">
        <v>21</v>
      </c>
      <c r="I10" s="41"/>
      <c r="J10" s="10" t="s">
        <v>21</v>
      </c>
    </row>
    <row r="11" ht="19" customHeight="1" spans="1:10">
      <c r="A11" s="10"/>
      <c r="B11" s="10"/>
      <c r="C11" s="10"/>
      <c r="D11" s="10" t="s">
        <v>23</v>
      </c>
      <c r="E11" s="10">
        <v>0</v>
      </c>
      <c r="F11" s="10">
        <v>0</v>
      </c>
      <c r="G11" s="6">
        <v>0</v>
      </c>
      <c r="H11" s="6" t="s">
        <v>21</v>
      </c>
      <c r="I11" s="41"/>
      <c r="J11" s="10" t="s">
        <v>21</v>
      </c>
    </row>
    <row r="12" ht="26" customHeight="1" spans="1:10">
      <c r="A12" s="11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70" customHeight="1" spans="1:10">
      <c r="A13" s="11"/>
      <c r="B13" s="10" t="s">
        <v>27</v>
      </c>
      <c r="C13" s="10"/>
      <c r="D13" s="10"/>
      <c r="E13" s="10"/>
      <c r="F13" s="10" t="s">
        <v>27</v>
      </c>
      <c r="G13" s="10"/>
      <c r="H13" s="10"/>
      <c r="I13" s="10"/>
      <c r="J13" s="10"/>
    </row>
    <row r="14" ht="30" spans="1:10">
      <c r="A14" s="11" t="s">
        <v>28</v>
      </c>
      <c r="B14" s="10" t="s">
        <v>29</v>
      </c>
      <c r="C14" s="6" t="s">
        <v>30</v>
      </c>
      <c r="D14" s="10" t="s">
        <v>31</v>
      </c>
      <c r="E14" s="10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45" spans="1:10">
      <c r="A15" s="11"/>
      <c r="B15" s="12" t="s">
        <v>36</v>
      </c>
      <c r="C15" s="13" t="s">
        <v>37</v>
      </c>
      <c r="D15" s="10" t="s">
        <v>38</v>
      </c>
      <c r="E15" s="14" t="s">
        <v>39</v>
      </c>
      <c r="F15" s="14" t="s">
        <v>39</v>
      </c>
      <c r="G15" s="15"/>
      <c r="H15" s="16">
        <v>3</v>
      </c>
      <c r="I15" s="16">
        <v>3</v>
      </c>
      <c r="J15" s="6"/>
    </row>
    <row r="16" customFormat="1" ht="41" customHeight="1" spans="1:10">
      <c r="A16" s="11"/>
      <c r="B16" s="17"/>
      <c r="C16" s="18"/>
      <c r="D16" s="10" t="s">
        <v>40</v>
      </c>
      <c r="E16" s="14" t="s">
        <v>39</v>
      </c>
      <c r="F16" s="19" t="s">
        <v>39</v>
      </c>
      <c r="G16" s="20"/>
      <c r="H16" s="16">
        <v>1</v>
      </c>
      <c r="I16" s="16">
        <v>1</v>
      </c>
      <c r="J16" s="6"/>
    </row>
    <row r="17" customFormat="1" ht="41" customHeight="1" spans="1:10">
      <c r="A17" s="11"/>
      <c r="B17" s="17"/>
      <c r="C17" s="18"/>
      <c r="D17" s="10" t="s">
        <v>41</v>
      </c>
      <c r="E17" s="14" t="s">
        <v>39</v>
      </c>
      <c r="F17" s="19" t="s">
        <v>39</v>
      </c>
      <c r="G17" s="20"/>
      <c r="H17" s="16">
        <v>3</v>
      </c>
      <c r="I17" s="16">
        <v>3</v>
      </c>
      <c r="J17" s="6"/>
    </row>
    <row r="18" customFormat="1" ht="41" customHeight="1" spans="1:10">
      <c r="A18" s="11"/>
      <c r="B18" s="17"/>
      <c r="C18" s="18"/>
      <c r="D18" s="10" t="s">
        <v>42</v>
      </c>
      <c r="E18" s="14" t="s">
        <v>39</v>
      </c>
      <c r="F18" s="19" t="s">
        <v>39</v>
      </c>
      <c r="G18" s="20"/>
      <c r="H18" s="16">
        <v>3</v>
      </c>
      <c r="I18" s="16">
        <v>3</v>
      </c>
      <c r="J18" s="6"/>
    </row>
    <row r="19" customFormat="1" ht="41" customHeight="1" spans="1:10">
      <c r="A19" s="11"/>
      <c r="B19" s="17"/>
      <c r="C19" s="18"/>
      <c r="D19" s="10" t="s">
        <v>43</v>
      </c>
      <c r="E19" s="14" t="s">
        <v>39</v>
      </c>
      <c r="F19" s="19" t="s">
        <v>39</v>
      </c>
      <c r="G19" s="20"/>
      <c r="H19" s="16">
        <v>3</v>
      </c>
      <c r="I19" s="16">
        <v>3</v>
      </c>
      <c r="J19" s="6"/>
    </row>
    <row r="20" customFormat="1" ht="41" customHeight="1" spans="1:10">
      <c r="A20" s="11"/>
      <c r="B20" s="17"/>
      <c r="C20" s="18"/>
      <c r="D20" s="10" t="s">
        <v>44</v>
      </c>
      <c r="E20" s="14" t="s">
        <v>39</v>
      </c>
      <c r="F20" s="19" t="s">
        <v>39</v>
      </c>
      <c r="G20" s="20"/>
      <c r="H20" s="16">
        <v>3</v>
      </c>
      <c r="I20" s="16">
        <v>3</v>
      </c>
      <c r="J20" s="6"/>
    </row>
    <row r="21" customFormat="1" ht="41" customHeight="1" spans="1:10">
      <c r="A21" s="11"/>
      <c r="B21" s="17"/>
      <c r="C21" s="18"/>
      <c r="D21" s="10" t="s">
        <v>45</v>
      </c>
      <c r="E21" s="14" t="s">
        <v>39</v>
      </c>
      <c r="F21" s="19" t="s">
        <v>39</v>
      </c>
      <c r="G21" s="20"/>
      <c r="H21" s="16">
        <v>3</v>
      </c>
      <c r="I21" s="16">
        <v>3</v>
      </c>
      <c r="J21" s="6"/>
    </row>
    <row r="22" customFormat="1" ht="41" customHeight="1" spans="1:10">
      <c r="A22" s="11"/>
      <c r="B22" s="17"/>
      <c r="C22" s="21"/>
      <c r="D22" s="10" t="s">
        <v>46</v>
      </c>
      <c r="E22" s="14" t="s">
        <v>39</v>
      </c>
      <c r="F22" s="19" t="s">
        <v>39</v>
      </c>
      <c r="G22" s="20"/>
      <c r="H22" s="16">
        <v>3</v>
      </c>
      <c r="I22" s="16">
        <v>3</v>
      </c>
      <c r="J22" s="6"/>
    </row>
    <row r="23" customFormat="1" ht="45" spans="1:10">
      <c r="A23" s="11"/>
      <c r="B23" s="17"/>
      <c r="C23" s="22" t="s">
        <v>47</v>
      </c>
      <c r="D23" s="23" t="s">
        <v>48</v>
      </c>
      <c r="E23" s="23" t="s">
        <v>49</v>
      </c>
      <c r="F23" s="24" t="s">
        <v>49</v>
      </c>
      <c r="G23" s="25"/>
      <c r="H23" s="16">
        <v>3</v>
      </c>
      <c r="I23" s="16">
        <v>3</v>
      </c>
      <c r="J23" s="6"/>
    </row>
    <row r="24" customFormat="1" ht="45" spans="1:10">
      <c r="A24" s="11"/>
      <c r="B24" s="17"/>
      <c r="C24" s="26"/>
      <c r="D24" s="23" t="s">
        <v>50</v>
      </c>
      <c r="E24" s="23" t="s">
        <v>49</v>
      </c>
      <c r="F24" s="24" t="s">
        <v>49</v>
      </c>
      <c r="G24" s="25"/>
      <c r="H24" s="16">
        <v>3</v>
      </c>
      <c r="I24" s="16">
        <v>3</v>
      </c>
      <c r="J24" s="6"/>
    </row>
    <row r="25" customFormat="1" ht="45" spans="1:10">
      <c r="A25" s="11"/>
      <c r="B25" s="17"/>
      <c r="C25" s="26"/>
      <c r="D25" s="23" t="s">
        <v>42</v>
      </c>
      <c r="E25" s="23" t="s">
        <v>51</v>
      </c>
      <c r="F25" s="24" t="s">
        <v>51</v>
      </c>
      <c r="G25" s="25"/>
      <c r="H25" s="16">
        <v>3</v>
      </c>
      <c r="I25" s="16">
        <v>3</v>
      </c>
      <c r="J25" s="6"/>
    </row>
    <row r="26" customFormat="1" ht="75" spans="1:10">
      <c r="A26" s="11"/>
      <c r="B26" s="17"/>
      <c r="C26" s="26"/>
      <c r="D26" s="23" t="s">
        <v>52</v>
      </c>
      <c r="E26" s="23" t="s">
        <v>53</v>
      </c>
      <c r="F26" s="24" t="s">
        <v>53</v>
      </c>
      <c r="G26" s="25"/>
      <c r="H26" s="16">
        <v>3</v>
      </c>
      <c r="I26" s="16">
        <v>3</v>
      </c>
      <c r="J26" s="6"/>
    </row>
    <row r="27" s="1" customFormat="1" ht="45" spans="1:10">
      <c r="A27" s="27"/>
      <c r="B27" s="28"/>
      <c r="C27" s="29"/>
      <c r="D27" s="23" t="s">
        <v>43</v>
      </c>
      <c r="E27" s="23" t="s">
        <v>54</v>
      </c>
      <c r="F27" s="23" t="s">
        <v>54</v>
      </c>
      <c r="G27" s="23"/>
      <c r="H27" s="30">
        <v>3</v>
      </c>
      <c r="I27" s="30">
        <v>3</v>
      </c>
      <c r="J27" s="42"/>
    </row>
    <row r="28" ht="41" customHeight="1" spans="1:10">
      <c r="A28" s="11"/>
      <c r="B28" s="31"/>
      <c r="C28" s="6" t="s">
        <v>55</v>
      </c>
      <c r="D28" s="14" t="s">
        <v>56</v>
      </c>
      <c r="E28" s="32" t="s">
        <v>57</v>
      </c>
      <c r="F28" s="14" t="s">
        <v>58</v>
      </c>
      <c r="G28" s="14"/>
      <c r="H28" s="16">
        <v>3</v>
      </c>
      <c r="I28" s="16">
        <v>3</v>
      </c>
      <c r="J28" s="6"/>
    </row>
    <row r="29" ht="38" customHeight="1" spans="1:10">
      <c r="A29" s="11"/>
      <c r="B29" s="12" t="s">
        <v>59</v>
      </c>
      <c r="C29" s="10" t="s">
        <v>60</v>
      </c>
      <c r="D29" s="10" t="s">
        <v>61</v>
      </c>
      <c r="E29" s="10" t="s">
        <v>62</v>
      </c>
      <c r="F29" s="10" t="s">
        <v>63</v>
      </c>
      <c r="G29" s="10"/>
      <c r="H29" s="16">
        <v>10</v>
      </c>
      <c r="I29" s="43">
        <v>10</v>
      </c>
      <c r="J29" s="6"/>
    </row>
    <row r="30" ht="38" customHeight="1" spans="1:10">
      <c r="A30" s="11"/>
      <c r="B30" s="17"/>
      <c r="C30" s="10" t="s">
        <v>64</v>
      </c>
      <c r="D30" s="10" t="s">
        <v>65</v>
      </c>
      <c r="E30" s="10" t="s">
        <v>65</v>
      </c>
      <c r="F30" s="10" t="s">
        <v>65</v>
      </c>
      <c r="G30" s="10"/>
      <c r="H30" s="16">
        <v>0</v>
      </c>
      <c r="I30" s="30">
        <v>0</v>
      </c>
      <c r="J30" s="42"/>
    </row>
    <row r="31" ht="38" customHeight="1" spans="1:10">
      <c r="A31" s="11"/>
      <c r="B31" s="31"/>
      <c r="C31" s="10" t="s">
        <v>66</v>
      </c>
      <c r="D31" s="10" t="s">
        <v>65</v>
      </c>
      <c r="E31" s="10" t="s">
        <v>65</v>
      </c>
      <c r="F31" s="10" t="s">
        <v>65</v>
      </c>
      <c r="G31" s="10"/>
      <c r="H31" s="16">
        <v>0</v>
      </c>
      <c r="I31" s="30">
        <v>0</v>
      </c>
      <c r="J31" s="42"/>
    </row>
    <row r="32" ht="165" spans="1:10">
      <c r="A32" s="11"/>
      <c r="B32" s="33" t="s">
        <v>67</v>
      </c>
      <c r="C32" s="33" t="s">
        <v>68</v>
      </c>
      <c r="D32" s="10" t="s">
        <v>69</v>
      </c>
      <c r="E32" s="10" t="s">
        <v>70</v>
      </c>
      <c r="F32" s="10" t="s">
        <v>70</v>
      </c>
      <c r="G32" s="6"/>
      <c r="H32" s="16">
        <v>30</v>
      </c>
      <c r="I32" s="44">
        <v>28</v>
      </c>
      <c r="J32" s="45" t="s">
        <v>71</v>
      </c>
    </row>
    <row r="33" ht="30" spans="1:10">
      <c r="A33" s="11"/>
      <c r="B33" s="33"/>
      <c r="C33" s="33" t="s">
        <v>72</v>
      </c>
      <c r="D33" s="10" t="s">
        <v>65</v>
      </c>
      <c r="E33" s="10" t="s">
        <v>65</v>
      </c>
      <c r="F33" s="10" t="s">
        <v>65</v>
      </c>
      <c r="G33" s="6"/>
      <c r="H33" s="16">
        <v>0</v>
      </c>
      <c r="I33" s="44">
        <v>0</v>
      </c>
      <c r="J33" s="42"/>
    </row>
    <row r="34" ht="37" customHeight="1" spans="1:10">
      <c r="A34" s="11"/>
      <c r="B34" s="33"/>
      <c r="C34" s="33" t="s">
        <v>73</v>
      </c>
      <c r="D34" s="10" t="s">
        <v>65</v>
      </c>
      <c r="E34" s="10" t="s">
        <v>65</v>
      </c>
      <c r="F34" s="10" t="s">
        <v>65</v>
      </c>
      <c r="G34" s="6"/>
      <c r="H34" s="16">
        <v>0</v>
      </c>
      <c r="I34" s="44">
        <v>0</v>
      </c>
      <c r="J34" s="42"/>
    </row>
    <row r="35" ht="40" customHeight="1" spans="1:10">
      <c r="A35" s="11"/>
      <c r="B35" s="33"/>
      <c r="C35" s="33" t="s">
        <v>74</v>
      </c>
      <c r="D35" s="10" t="s">
        <v>65</v>
      </c>
      <c r="E35" s="10" t="s">
        <v>65</v>
      </c>
      <c r="F35" s="10" t="s">
        <v>65</v>
      </c>
      <c r="G35" s="6"/>
      <c r="H35" s="16">
        <v>0</v>
      </c>
      <c r="I35" s="44">
        <v>0</v>
      </c>
      <c r="J35" s="42"/>
    </row>
    <row r="36" ht="51" customHeight="1" spans="1:10">
      <c r="A36" s="11"/>
      <c r="B36" s="33" t="s">
        <v>75</v>
      </c>
      <c r="C36" s="33" t="s">
        <v>76</v>
      </c>
      <c r="D36" s="10" t="s">
        <v>77</v>
      </c>
      <c r="E36" s="34" t="s">
        <v>78</v>
      </c>
      <c r="F36" s="35">
        <v>0.9598</v>
      </c>
      <c r="G36" s="15"/>
      <c r="H36" s="16">
        <v>10</v>
      </c>
      <c r="I36" s="44">
        <v>9</v>
      </c>
      <c r="J36" s="45" t="s">
        <v>79</v>
      </c>
    </row>
    <row r="37" ht="27" customHeight="1" spans="1:10">
      <c r="A37" s="36" t="s">
        <v>80</v>
      </c>
      <c r="B37" s="36"/>
      <c r="C37" s="36"/>
      <c r="D37" s="37"/>
      <c r="E37" s="37"/>
      <c r="F37" s="37"/>
      <c r="G37" s="36"/>
      <c r="H37" s="36">
        <v>100</v>
      </c>
      <c r="I37" s="46">
        <f>SUM(I15:I36)+J8</f>
        <v>96.7316107363819</v>
      </c>
      <c r="J37" s="6"/>
    </row>
    <row r="38" ht="161" customHeight="1" spans="1:10">
      <c r="A38" s="38" t="s">
        <v>81</v>
      </c>
      <c r="B38" s="39"/>
      <c r="C38" s="39"/>
      <c r="D38" s="38"/>
      <c r="E38" s="38"/>
      <c r="F38" s="38"/>
      <c r="G38" s="39"/>
      <c r="H38" s="39"/>
      <c r="I38" s="39"/>
      <c r="J38" s="39"/>
    </row>
  </sheetData>
  <mergeCells count="4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2:A13"/>
    <mergeCell ref="A14:A36"/>
    <mergeCell ref="B15:B28"/>
    <mergeCell ref="B29:B31"/>
    <mergeCell ref="B32:B35"/>
    <mergeCell ref="C15:C22"/>
    <mergeCell ref="C23:C27"/>
    <mergeCell ref="A7:C11"/>
  </mergeCells>
  <pageMargins left="0.707638888888889" right="0.511805555555556" top="0.55" bottom="0.55" header="0.313888888888889" footer="0.313888888888889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2024-05-08T05:37:21Z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9672919A04DB4B4A8AFA2D4AD2DD0676_13</vt:lpwstr>
  </property>
</Properties>
</file>