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695"/>
  </bookViews>
  <sheets>
    <sheet name="Sheet1" sheetId="1" r:id="rId1"/>
  </sheets>
  <definedNames>
    <definedName name="_xlnm.Print_Area" localSheetId="0">Sheet1!$A$1:$J$28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<sst xmlns="http://schemas.openxmlformats.org/spreadsheetml/2006/main" count="93" uniqueCount="73">
  <si>
    <t>附件3</t>
  </si>
  <si>
    <r>
      <rPr>
        <sz val="16"/>
        <color theme="1"/>
        <rFont val="仿宋_GB2312"/>
        <charset val="134"/>
      </rPr>
      <t xml:space="preserve"> </t>
    </r>
    <r>
      <rPr>
        <b/>
        <sz val="16"/>
        <rFont val="宋体"/>
        <charset val="134"/>
      </rPr>
      <t>项目支出绩效自评表</t>
    </r>
    <r>
      <rPr>
        <sz val="16"/>
        <rFont val="宋体"/>
        <charset val="134"/>
      </rPr>
      <t xml:space="preserve"> </t>
    </r>
  </si>
  <si>
    <t>（2023年度）</t>
  </si>
  <si>
    <t>项目名称</t>
  </si>
  <si>
    <t>动物房附属设备维保及校准项目</t>
  </si>
  <si>
    <t>主管部门</t>
  </si>
  <si>
    <t>北京市卫生健康委员会</t>
  </si>
  <si>
    <t>实施单位</t>
  </si>
  <si>
    <t>北京市疾病预防控制中心</t>
  </si>
  <si>
    <t>项目负责人</t>
  </si>
  <si>
    <t>宁钧宇</t>
  </si>
  <si>
    <t>联系电话</t>
  </si>
  <si>
    <t>010-64407197</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</si>
  <si>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</si>
  <si>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</si>
  <si>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</si>
  <si>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</si>
  <si>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</si>
  <si>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</si>
  <si>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</si>
  <si>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</si>
  <si>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</si>
  <si>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</si>
  <si>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</si>
  <si>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</si>
  <si>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</si>
  <si>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</si>
  <si>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</si>
  <si>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1.为履行突发公共卫生事件应急处置、重大活动保障、食品安全、化学品毒性鉴定等职责，本项目将保障普通环境动物实验室、屏障环境动物实验室及其附属专有设备的维护、维修，以保证动物设施的正常运行及使用。
2.按照计量检定校准周期开展计量器具的检定和出具检测报告仪器设备的校准，从而保障本市传染病、慢性非传染病、职业病、食源性疾病、学校常见病等疾病的防治工作的顺利开展，更好地履行突发公共卫生事件应急处置、重大活动保障职责。</t>
  </si>
  <si>
    <t>1.已完成项目，北京市疾病预防控制中心普通级及屏障级两处动物试验设施的顺利运行。
2.按照计量检定校准周期开展计量器具的检定和出具检测报告仪器设备的校准，保障疾控工作顺利开展。</t>
  </si>
  <si>
    <t>绩效指标</t>
  </si>
  <si>
    <t>一级指标</t>
  </si>
  <si>
    <t>二级指标</t>
  </si>
  <si>
    <t>三级指标</t>
  </si>
  <si>
    <t>年度指标值(A)</t>
  </si>
  <si>
    <t>实际完成值(B)</t>
  </si>
  <si>
    <t>分值</t>
  </si>
  <si>
    <t>偏差原因分析及改进措施</t>
  </si>
  <si>
    <t>产出指标(40分)</t>
  </si>
  <si>
    <t>数量指标</t>
  </si>
  <si>
    <t>动物实验室维保上门巡检</t>
  </si>
  <si>
    <t>40次</t>
  </si>
  <si>
    <t>更换脉动真空灭菌器</t>
  </si>
  <si>
    <t>1台</t>
  </si>
  <si>
    <t>计量检定校准设备数量</t>
  </si>
  <si>
    <t>≥1068台</t>
  </si>
  <si>
    <t>1186台</t>
  </si>
  <si>
    <t>质量指标</t>
  </si>
  <si>
    <t>计量检定校准设备质量符合检验报告要求，合格率</t>
  </si>
  <si>
    <t>北京市科协实验动物管理办公室动物房年检通过率（1次/年）</t>
  </si>
  <si>
    <t>动物实验室内环境检测</t>
  </si>
  <si>
    <t>2次</t>
  </si>
  <si>
    <t>时效指标</t>
  </si>
  <si>
    <t>项目完成时间</t>
  </si>
  <si>
    <t>2023年12月底前</t>
  </si>
  <si>
    <t>成本指标（10分）</t>
  </si>
  <si>
    <t>成本指标</t>
  </si>
  <si>
    <t>控制在成本范围内</t>
  </si>
  <si>
    <t>≤115.7万元</t>
  </si>
  <si>
    <t>115.7万元</t>
  </si>
  <si>
    <t>社会效益
指标</t>
  </si>
  <si>
    <t>保障普通环境动物实验室、屏障环境动物实验室及其附属专有设备的维护、维修，以保证动物设施的正常运行及使用,保障设备处于可出具检验报告的正常状态，对防病工作的保障作用.</t>
  </si>
  <si>
    <t>优良中低差</t>
  </si>
  <si>
    <t>优</t>
  </si>
  <si>
    <t>效益指标量化程度有待加强</t>
  </si>
  <si>
    <t>无</t>
  </si>
  <si>
    <t>可持续影响指标</t>
  </si>
  <si>
    <r>
      <rPr>
        <sz val="12"/>
        <color theme="1"/>
        <rFont val="宋体"/>
        <charset val="134"/>
      </rPr>
      <t>满意度
指标
（1</t>
    </r>
    <r>
      <rPr>
        <sz val="12"/>
        <color theme="1"/>
        <rFont val="宋体"/>
        <charset val="134"/>
      </rPr>
      <t>0</t>
    </r>
    <r>
      <rPr>
        <sz val="12"/>
        <color theme="1"/>
        <rFont val="宋体"/>
        <charset val="134"/>
      </rPr>
      <t>分）</t>
    </r>
  </si>
  <si>
    <t>服务对象满意度指标</t>
  </si>
  <si>
    <t>设备使用者满意度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</si>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</sst>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Arial"/>
      <charset val="134"/>
      <scheme val="minor"/>
    </font>
    <font>
      <sz val="22"/>
      <color theme="1"/>
      <name val="方正黑体_GBK"/>
      <charset val="134"/>
    </font>
    <font>
      <sz val="16"/>
      <color theme="1"/>
      <name val="仿宋_GB2312"/>
      <charset val="134"/>
    </font>
    <font>
      <sz val="11"/>
      <name val="宋体"/>
      <charset val="134"/>
    </font>
    <font>
      <sz val="12"/>
      <name val="宋体"/>
      <charset val="134"/>
    </font>
    <font>
      <sz val="12"/>
      <color theme="1"/>
      <name val="宋体"/>
      <charset val="134"/>
    </font>
    <font>
      <b/>
      <sz val="12"/>
      <name val="宋体"/>
      <charset val="134"/>
    </font>
    <font>
      <u/>
      <sz val="11"/>
      <color indexed="4"/>
      <name val="Arial"/>
      <charset val="134"/>
      <scheme val="minor"/>
    </font>
    <font>
      <u/>
      <sz val="11"/>
      <color indexed="20"/>
      <name val="Arial"/>
      <charset val="134"/>
      <scheme val="minor"/>
    </font>
    <font>
      <sz val="11"/>
      <color indexed="2"/>
      <name val="Arial"/>
      <charset val="134"/>
      <scheme val="minor"/>
    </font>
    <font>
      <b/>
      <sz val="18"/>
      <color theme="3"/>
      <name val="Arial"/>
      <charset val="134"/>
      <scheme val="minor"/>
    </font>
    <font>
      <i/>
      <sz val="11"/>
      <color rgb="FF7F7F7F"/>
      <name val="Arial"/>
      <charset val="134"/>
      <scheme val="minor"/>
    </font>
    <font>
      <b/>
      <sz val="15"/>
      <color theme="3"/>
      <name val="Arial"/>
      <charset val="134"/>
      <scheme val="minor"/>
    </font>
    <font>
      <b/>
      <sz val="13"/>
      <color theme="3"/>
      <name val="Arial"/>
      <charset val="134"/>
      <scheme val="minor"/>
    </font>
    <font>
      <b/>
      <sz val="11"/>
      <color theme="3"/>
      <name val="Arial"/>
      <charset val="134"/>
      <scheme val="minor"/>
    </font>
    <font>
      <sz val="11"/>
      <color rgb="FF3F3F76"/>
      <name val="Arial"/>
      <charset val="134"/>
      <scheme val="minor"/>
    </font>
    <font>
      <b/>
      <sz val="11"/>
      <color rgb="FF3F3F3F"/>
      <name val="Arial"/>
      <charset val="134"/>
      <scheme val="minor"/>
    </font>
    <font>
      <b/>
      <sz val="11"/>
      <color rgb="FFFA7D00"/>
      <name val="Arial"/>
      <charset val="134"/>
      <scheme val="minor"/>
    </font>
    <font>
      <b/>
      <sz val="11"/>
      <color indexed="65"/>
      <name val="Arial"/>
      <charset val="134"/>
      <scheme val="minor"/>
    </font>
    <font>
      <sz val="11"/>
      <color rgb="FFFA7D00"/>
      <name val="Arial"/>
      <charset val="134"/>
      <scheme val="minor"/>
    </font>
    <font>
      <b/>
      <sz val="11"/>
      <color theme="1"/>
      <name val="Arial"/>
      <charset val="134"/>
      <scheme val="minor"/>
    </font>
    <font>
      <sz val="11"/>
      <color rgb="FF006100"/>
      <name val="Arial"/>
      <charset val="134"/>
      <scheme val="minor"/>
    </font>
    <font>
      <sz val="11"/>
      <color rgb="FF9C0006"/>
      <name val="Arial"/>
      <charset val="134"/>
      <scheme val="minor"/>
    </font>
    <font>
      <sz val="11"/>
      <color rgb="FF9C6500"/>
      <name val="Arial"/>
      <charset val="134"/>
      <scheme val="minor"/>
    </font>
    <font>
      <sz val="11"/>
      <color theme="0"/>
      <name val="Arial"/>
      <charset val="134"/>
      <scheme val="minor"/>
    </font>
    <font>
      <b/>
      <sz val="16"/>
      <name val="宋体"/>
      <charset val="134"/>
    </font>
    <font>
      <sz val="16"/>
      <name val="宋体"/>
      <charset val="134"/>
    </font>
  </fonts>
  <fills count="33">
    <fill>
      <patternFill patternType="none"/>
    </fill>
    <fill>
      <patternFill patternType="gray125"/>
    </fill>
    <fill>
      <patternFill patternType="solid">
        <fgColor indexed="26"/>
        <bgColor indexed="26"/>
      </patternFill>
    </fill>
    <fill>
      <patternFill patternType="solid">
        <fgColor indexed="47"/>
        <bgColor indexed="47"/>
      </patternFill>
    </fill>
    <fill>
      <patternFill patternType="solid">
        <fgColor rgb="FFF2F2F2"/>
        <bgColor rgb="FFF2F2F2"/>
      </patternFill>
    </fill>
    <fill>
      <patternFill patternType="solid">
        <fgColor rgb="FFA5A5A5"/>
        <bgColor rgb="FFA5A5A5"/>
      </patternFill>
    </fill>
    <fill>
      <patternFill patternType="solid">
        <fgColor rgb="FFC6EFCE"/>
        <bgColor rgb="FFC6EFCE"/>
      </patternFill>
    </fill>
    <fill>
      <patternFill patternType="solid">
        <fgColor rgb="FFFFC7CE"/>
        <bgColor rgb="FFFFC7CE"/>
      </patternFill>
    </fill>
    <fill>
      <patternFill patternType="solid">
        <fgColor rgb="FFFFEB9C"/>
        <bgColor rgb="FFFFEB9C"/>
      </patternFill>
    </fill>
    <fill>
      <patternFill patternType="solid">
        <fgColor theme="4"/>
        <bgColor theme="4"/>
      </patternFill>
    </fill>
    <fill>
      <patternFill patternType="solid">
        <fgColor theme="4" tint="0.799981688894314"/>
        <bgColor theme="4" tint="0.799981688894314"/>
      </patternFill>
    </fill>
    <fill>
      <patternFill patternType="solid">
        <fgColor theme="4" tint="0.599993896298105"/>
        <bgColor theme="4" tint="0.599993896298105"/>
      </patternFill>
    </fill>
    <fill>
      <patternFill patternType="solid">
        <fgColor theme="4" tint="0.399975585192419"/>
        <bgColor theme="4" tint="0.399975585192419"/>
      </patternFill>
    </fill>
    <fill>
      <patternFill patternType="solid">
        <fgColor theme="5"/>
        <bgColor theme="5"/>
      </patternFill>
    </fill>
    <fill>
      <patternFill patternType="solid">
        <fgColor theme="5" tint="0.799981688894314"/>
        <bgColor theme="5" tint="0.799981688894314"/>
      </patternFill>
    </fill>
    <fill>
      <patternFill patternType="solid">
        <fgColor theme="5" tint="0.599993896298105"/>
        <bgColor theme="5" tint="0.599993896298105"/>
      </patternFill>
    </fill>
    <fill>
      <patternFill patternType="solid">
        <fgColor theme="5" tint="0.399975585192419"/>
        <bgColor theme="5" tint="0.399975585192419"/>
      </patternFill>
    </fill>
    <fill>
      <patternFill patternType="solid">
        <fgColor theme="6"/>
        <bgColor theme="6"/>
      </patternFill>
    </fill>
    <fill>
      <patternFill patternType="solid">
        <fgColor theme="6" tint="0.799981688894314"/>
        <bgColor theme="6" tint="0.799981688894314"/>
      </patternFill>
    </fill>
    <fill>
      <patternFill patternType="solid">
        <fgColor theme="6" tint="0.599993896298105"/>
        <bgColor theme="6" tint="0.599993896298105"/>
      </patternFill>
    </fill>
    <fill>
      <patternFill patternType="solid">
        <fgColor theme="6" tint="0.399975585192419"/>
        <bgColor theme="6" tint="0.399975585192419"/>
      </patternFill>
    </fill>
    <fill>
      <patternFill patternType="solid">
        <fgColor theme="7"/>
        <bgColor theme="7"/>
      </patternFill>
    </fill>
    <fill>
      <patternFill patternType="solid">
        <fgColor theme="7" tint="0.799981688894314"/>
        <bgColor theme="7" tint="0.799981688894314"/>
      </patternFill>
    </fill>
    <fill>
      <patternFill patternType="solid">
        <fgColor theme="7" tint="0.599993896298105"/>
        <bgColor theme="7" tint="0.599993896298105"/>
      </patternFill>
    </fill>
    <fill>
      <patternFill patternType="solid">
        <fgColor theme="7" tint="0.399975585192419"/>
        <bgColor theme="7" tint="0.399975585192419"/>
      </patternFill>
    </fill>
    <fill>
      <patternFill patternType="solid">
        <fgColor theme="8"/>
        <bgColor theme="8"/>
      </patternFill>
    </fill>
    <fill>
      <patternFill patternType="solid">
        <fgColor theme="8" tint="0.799981688894314"/>
        <bgColor theme="8" tint="0.799981688894314"/>
      </patternFill>
    </fill>
    <fill>
      <patternFill patternType="solid">
        <fgColor theme="8" tint="0.599993896298105"/>
        <bgColor theme="8" tint="0.599993896298105"/>
      </patternFill>
    </fill>
    <fill>
      <patternFill patternType="solid">
        <fgColor theme="8" tint="0.399975585192419"/>
        <bgColor theme="8" tint="0.399975585192419"/>
      </patternFill>
    </fill>
    <fill>
      <patternFill patternType="solid">
        <fgColor theme="9"/>
        <bgColor theme="9"/>
      </patternFill>
    </fill>
    <fill>
      <patternFill patternType="solid">
        <fgColor theme="9" tint="0.799981688894314"/>
        <bgColor theme="9" tint="0.799981688894314"/>
      </patternFill>
    </fill>
    <fill>
      <patternFill patternType="solid">
        <fgColor theme="9" tint="0.599993896298105"/>
        <bgColor theme="9" tint="0.599993896298105"/>
      </patternFill>
    </fill>
    <fill>
      <patternFill patternType="solid">
        <fgColor theme="9" tint="0.399975585192419"/>
        <bgColor theme="9" tint="0.399975585192419"/>
      </patternFill>
    </fill>
  </fills>
  <borders count="15">
    <border>
      <left/>
      <right/>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lignment vertical="center"/>
    </xf>
    <xf numFmtId="44" fontId="0" fillId="0" borderId="0">
      <alignment vertical="center"/>
    </xf>
    <xf numFmtId="9" fontId="0" fillId="0" borderId="0">
      <alignment vertical="center"/>
    </xf>
    <xf numFmtId="41" fontId="0" fillId="0" borderId="0">
      <alignment vertical="center"/>
    </xf>
    <xf numFmtId="42" fontId="0" fillId="0" borderId="0">
      <alignment vertical="center"/>
    </xf>
    <xf numFmtId="0" fontId="7" fillId="0" borderId="0">
      <alignment vertical="center"/>
    </xf>
    <xf numFmtId="0" fontId="8" fillId="0" borderId="0">
      <alignment vertical="center"/>
    </xf>
    <xf numFmtId="0" fontId="0" fillId="2" borderId="7">
      <alignment vertical="center"/>
    </xf>
    <xf numFmtId="0" fontId="9" fillId="0" borderId="0">
      <alignment vertical="center"/>
    </xf>
    <xf numFmtId="0" fontId="10" fillId="0" borderId="0">
      <alignment vertical="center"/>
    </xf>
    <xf numFmtId="0" fontId="11" fillId="0" borderId="0">
      <alignment vertical="center"/>
    </xf>
    <xf numFmtId="0" fontId="12" fillId="0" borderId="8">
      <alignment vertical="center"/>
    </xf>
    <xf numFmtId="0" fontId="13" fillId="0" borderId="8">
      <alignment vertical="center"/>
    </xf>
    <xf numFmtId="0" fontId="14" fillId="0" borderId="9">
      <alignment vertical="center"/>
    </xf>
    <xf numFmtId="0" fontId="14" fillId="0" borderId="0">
      <alignment vertical="center"/>
    </xf>
    <xf numFmtId="0" fontId="15" fillId="3" borderId="10">
      <alignment vertical="center"/>
    </xf>
    <xf numFmtId="0" fontId="16" fillId="4" borderId="11">
      <alignment vertical="center"/>
    </xf>
    <xf numFmtId="0" fontId="17" fillId="4" borderId="10">
      <alignment vertical="center"/>
    </xf>
    <xf numFmtId="0" fontId="18" fillId="5" borderId="12">
      <alignment vertical="center"/>
    </xf>
    <xf numFmtId="0" fontId="19" fillId="0" borderId="13">
      <alignment vertical="center"/>
    </xf>
    <xf numFmtId="0" fontId="20" fillId="0" borderId="14">
      <alignment vertical="center"/>
    </xf>
    <xf numFmtId="0" fontId="21" fillId="6" borderId="0">
      <alignment vertical="center"/>
    </xf>
    <xf numFmtId="0" fontId="22" fillId="7" borderId="0">
      <alignment vertical="center"/>
    </xf>
    <xf numFmtId="0" fontId="23" fillId="8" borderId="0">
      <alignment vertical="center"/>
    </xf>
    <xf numFmtId="0" fontId="24" fillId="9" borderId="0">
      <alignment vertical="center"/>
    </xf>
    <xf numFmtId="0" fontId="0" fillId="10" borderId="0">
      <alignment vertical="center"/>
    </xf>
    <xf numFmtId="0" fontId="0" fillId="11" borderId="0">
      <alignment vertical="center"/>
    </xf>
    <xf numFmtId="0" fontId="24" fillId="12" borderId="0">
      <alignment vertical="center"/>
    </xf>
    <xf numFmtId="0" fontId="24" fillId="13" borderId="0">
      <alignment vertical="center"/>
    </xf>
    <xf numFmtId="0" fontId="0" fillId="14" borderId="0">
      <alignment vertical="center"/>
    </xf>
    <xf numFmtId="0" fontId="0" fillId="15" borderId="0">
      <alignment vertical="center"/>
    </xf>
    <xf numFmtId="0" fontId="24" fillId="16" borderId="0">
      <alignment vertical="center"/>
    </xf>
    <xf numFmtId="0" fontId="24" fillId="17" borderId="0">
      <alignment vertical="center"/>
    </xf>
    <xf numFmtId="0" fontId="0" fillId="18" borderId="0">
      <alignment vertical="center"/>
    </xf>
    <xf numFmtId="0" fontId="0" fillId="19" borderId="0">
      <alignment vertical="center"/>
    </xf>
    <xf numFmtId="0" fontId="24" fillId="20" borderId="0">
      <alignment vertical="center"/>
    </xf>
    <xf numFmtId="0" fontId="24" fillId="21" borderId="0">
      <alignment vertical="center"/>
    </xf>
    <xf numFmtId="0" fontId="0" fillId="22" borderId="0">
      <alignment vertical="center"/>
    </xf>
    <xf numFmtId="0" fontId="0" fillId="23" borderId="0">
      <alignment vertical="center"/>
    </xf>
    <xf numFmtId="0" fontId="24" fillId="24" borderId="0">
      <alignment vertical="center"/>
    </xf>
    <xf numFmtId="0" fontId="24" fillId="25" borderId="0">
      <alignment vertical="center"/>
    </xf>
    <xf numFmtId="0" fontId="0" fillId="26" borderId="0">
      <alignment vertical="center"/>
    </xf>
    <xf numFmtId="0" fontId="0" fillId="27" borderId="0">
      <alignment vertical="center"/>
    </xf>
    <xf numFmtId="0" fontId="24" fillId="28" borderId="0">
      <alignment vertical="center"/>
    </xf>
    <xf numFmtId="0" fontId="24" fillId="29" borderId="0">
      <alignment vertical="center"/>
    </xf>
    <xf numFmtId="0" fontId="0" fillId="30" borderId="0">
      <alignment vertical="center"/>
    </xf>
    <xf numFmtId="0" fontId="0" fillId="31" borderId="0">
      <alignment vertical="center"/>
    </xf>
    <xf numFmtId="0" fontId="24" fillId="32" borderId="0">
      <alignment vertical="center"/>
    </xf>
  </cellStyleXfs>
  <cellXfs count="30">
    <xf numFmtId="0" fontId="0" fillId="0" borderId="0" xfId="0"/>
    <xf numFmtId="0" fontId="0" fillId="0" borderId="0" xfId="0" applyFill="1"/>
    <xf numFmtId="0" fontId="1" fillId="0" borderId="0" xfId="0" applyFont="1" applyFill="1"/>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xf>
    <xf numFmtId="0" fontId="4" fillId="0" borderId="1" xfId="0" applyFont="1" applyFill="1" applyBorder="1" applyAlignment="1">
      <alignment horizontal="justify"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4" fontId="4" fillId="0" borderId="1" xfId="0" applyNumberFormat="1"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textRotation="255"/>
    </xf>
    <xf numFmtId="0" fontId="4"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9" fontId="4" fillId="0" borderId="1" xfId="0" applyNumberFormat="1" applyFont="1" applyFill="1" applyBorder="1" applyAlignment="1">
      <alignment horizontal="center" vertical="center"/>
    </xf>
    <xf numFmtId="9" fontId="4" fillId="0" borderId="4" xfId="0" applyNumberFormat="1" applyFont="1" applyFill="1" applyBorder="1" applyAlignment="1">
      <alignment horizontal="center" vertical="center"/>
    </xf>
    <xf numFmtId="9" fontId="4" fillId="0" borderId="1"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1" xfId="0" applyFont="1" applyFill="1" applyBorder="1" applyAlignment="1">
      <alignmen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4" fillId="0" borderId="0" xfId="0" applyFont="1" applyFill="1" applyAlignment="1">
      <alignment horizontal="left" vertical="center" wrapText="1"/>
    </xf>
    <xf numFmtId="0" fontId="4" fillId="0" borderId="0" xfId="0" applyFont="1" applyFill="1" applyAlignment="1">
      <alignment horizontal="left" vertical="center"/>
    </xf>
    <xf numFmtId="9" fontId="4" fillId="0" borderId="1" xfId="3"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38100</xdr:colOff>
      <xdr:row>6</xdr:row>
      <xdr:rowOff>28575</xdr:rowOff>
    </xdr:from>
    <xdr:to>
      <xdr:col>3</xdr:col>
      <xdr:colOff>1333499</xdr:colOff>
      <xdr:row>6</xdr:row>
      <xdr:rowOff>342900</xdr:rowOff>
    </xdr:to>
    <xdr:sp>
      <xdr:nvSpPr>
        <xdr:cNvPr id="4" name="直接箭头连接符 1"/>
        <xdr:cNvSpPr>
          <a:spLocks noChangeShapeType="1"/>
        </xdr:cNvSpPr>
      </xdr:nvSpPr>
      <xdr:spPr>
        <a:xfrm>
          <a:off x="1971675" y="1806575"/>
          <a:ext cx="1294765" cy="314325"/>
        </a:xfrm>
        <a:prstGeom prst="straightConnector1">
          <a:avLst/>
        </a:prstGeom>
        <a:noFill/>
        <a:ln w="9525">
          <a:solidFill>
            <a:srgbClr val="000000"/>
          </a:solidFill>
          <a:rou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8"/>
  <sheetViews>
    <sheetView tabSelected="1" zoomScale="90" zoomScaleNormal="90" topLeftCell="A19" workbookViewId="0">
      <selection activeCell="L25" sqref="L25"/>
    </sheetView>
  </sheetViews>
  <sheetFormatPr defaultColWidth="9" defaultRowHeight="14.25"/>
  <cols>
    <col min="1" max="1" width="5.375" style="1" customWidth="1"/>
    <col min="2" max="2" width="7.75" style="1" customWidth="1"/>
    <col min="3" max="3" width="12.25" style="1" customWidth="1"/>
    <col min="4" max="4" width="17.75" style="1" customWidth="1"/>
    <col min="5" max="5" width="19.5" style="1" customWidth="1"/>
    <col min="6" max="6" width="13.375" style="1" customWidth="1"/>
    <col min="7" max="7" width="11.625" style="1" customWidth="1"/>
    <col min="8" max="8" width="12.5" style="1" customWidth="1"/>
    <col min="9" max="9" width="11" style="1" customWidth="1"/>
    <col min="10" max="10" width="14.625" style="1" customWidth="1"/>
    <col min="11" max="16384" width="9" style="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5" t="s">
        <v>6</v>
      </c>
      <c r="E5" s="5"/>
      <c r="F5" s="6"/>
      <c r="G5" s="5" t="s">
        <v>7</v>
      </c>
      <c r="H5" s="7" t="s">
        <v>8</v>
      </c>
      <c r="I5" s="7"/>
      <c r="J5" s="7"/>
    </row>
    <row r="6" ht="20.1" customHeight="1" spans="1:10">
      <c r="A6" s="5" t="s">
        <v>9</v>
      </c>
      <c r="B6" s="5"/>
      <c r="C6" s="5"/>
      <c r="D6" s="5" t="s">
        <v>10</v>
      </c>
      <c r="E6" s="5"/>
      <c r="F6" s="5"/>
      <c r="G6" s="5" t="s">
        <v>11</v>
      </c>
      <c r="H6" s="8" t="s">
        <v>12</v>
      </c>
      <c r="I6" s="8"/>
      <c r="J6" s="8"/>
    </row>
    <row r="7" ht="28.5" spans="1:10">
      <c r="A7" s="8" t="s">
        <v>13</v>
      </c>
      <c r="B7" s="8"/>
      <c r="C7" s="8"/>
      <c r="D7" s="5"/>
      <c r="E7" s="8" t="s">
        <v>14</v>
      </c>
      <c r="F7" s="8" t="s">
        <v>15</v>
      </c>
      <c r="G7" s="8" t="s">
        <v>16</v>
      </c>
      <c r="H7" s="8" t="s">
        <v>17</v>
      </c>
      <c r="I7" s="8" t="s">
        <v>18</v>
      </c>
      <c r="J7" s="5" t="s">
        <v>19</v>
      </c>
    </row>
    <row r="8" ht="20.1" customHeight="1" spans="1:10">
      <c r="A8" s="8"/>
      <c r="B8" s="8"/>
      <c r="C8" s="8"/>
      <c r="D8" s="9" t="s">
        <v>20</v>
      </c>
      <c r="E8" s="10">
        <v>115.7</v>
      </c>
      <c r="F8" s="10">
        <v>115.7</v>
      </c>
      <c r="G8" s="10">
        <v>115.7</v>
      </c>
      <c r="H8" s="5">
        <v>10</v>
      </c>
      <c r="I8" s="29">
        <f>G8/F8</f>
        <v>1</v>
      </c>
      <c r="J8" s="8">
        <f>10*I8</f>
        <v>10</v>
      </c>
    </row>
    <row r="9" ht="42.75" spans="1:10">
      <c r="A9" s="8"/>
      <c r="B9" s="8"/>
      <c r="C9" s="8"/>
      <c r="D9" s="11" t="s">
        <v>21</v>
      </c>
      <c r="E9" s="10">
        <v>115.7</v>
      </c>
      <c r="F9" s="10">
        <v>115.7</v>
      </c>
      <c r="G9" s="10">
        <v>115.7</v>
      </c>
      <c r="H9" s="5" t="s">
        <v>22</v>
      </c>
      <c r="I9" s="29">
        <f>G9/F9</f>
        <v>1</v>
      </c>
      <c r="J9" s="8" t="s">
        <v>22</v>
      </c>
    </row>
    <row r="10" ht="24.95" customHeight="1" spans="1:10">
      <c r="A10" s="8"/>
      <c r="B10" s="8"/>
      <c r="C10" s="8"/>
      <c r="D10" s="5" t="s">
        <v>23</v>
      </c>
      <c r="E10" s="5"/>
      <c r="F10" s="5"/>
      <c r="G10" s="5"/>
      <c r="H10" s="5" t="s">
        <v>22</v>
      </c>
      <c r="I10" s="29" t="e">
        <f>G10/F10</f>
        <v>#DIV/0!</v>
      </c>
      <c r="J10" s="8" t="s">
        <v>22</v>
      </c>
    </row>
    <row r="11" ht="18.95" customHeight="1" spans="1:10">
      <c r="A11" s="8"/>
      <c r="B11" s="8"/>
      <c r="C11" s="8"/>
      <c r="D11" s="6" t="s">
        <v>24</v>
      </c>
      <c r="E11" s="5"/>
      <c r="F11" s="5"/>
      <c r="G11" s="5"/>
      <c r="H11" s="5" t="s">
        <v>22</v>
      </c>
      <c r="I11" s="29" t="e">
        <f>G11/F11</f>
        <v>#DIV/0!</v>
      </c>
      <c r="J11" s="8" t="s">
        <v>22</v>
      </c>
    </row>
    <row r="12" ht="26.1" customHeight="1" spans="1:10">
      <c r="A12" s="12" t="s">
        <v>25</v>
      </c>
      <c r="B12" s="8" t="s">
        <v>26</v>
      </c>
      <c r="C12" s="8"/>
      <c r="D12" s="8"/>
      <c r="E12" s="8"/>
      <c r="F12" s="8" t="s">
        <v>27</v>
      </c>
      <c r="G12" s="8"/>
      <c r="H12" s="8"/>
      <c r="I12" s="8"/>
      <c r="J12" s="8"/>
    </row>
    <row r="13" ht="75" customHeight="1" spans="1:10">
      <c r="A13" s="12"/>
      <c r="B13" s="13" t="s">
        <v>28</v>
      </c>
      <c r="C13" s="13"/>
      <c r="D13" s="13"/>
      <c r="E13" s="13"/>
      <c r="F13" s="13" t="s">
        <v>29</v>
      </c>
      <c r="G13" s="13"/>
      <c r="H13" s="13"/>
      <c r="I13" s="13"/>
      <c r="J13" s="13"/>
    </row>
    <row r="14" ht="28.5" spans="1:10">
      <c r="A14" s="12" t="s">
        <v>30</v>
      </c>
      <c r="B14" s="8" t="s">
        <v>31</v>
      </c>
      <c r="C14" s="5" t="s">
        <v>32</v>
      </c>
      <c r="D14" s="5" t="s">
        <v>33</v>
      </c>
      <c r="E14" s="5" t="s">
        <v>34</v>
      </c>
      <c r="F14" s="8" t="s">
        <v>35</v>
      </c>
      <c r="G14" s="8"/>
      <c r="H14" s="8" t="s">
        <v>36</v>
      </c>
      <c r="I14" s="8" t="s">
        <v>19</v>
      </c>
      <c r="J14" s="8" t="s">
        <v>37</v>
      </c>
    </row>
    <row r="15" ht="24" customHeight="1" spans="1:10">
      <c r="A15" s="12"/>
      <c r="B15" s="14" t="s">
        <v>38</v>
      </c>
      <c r="C15" s="5" t="s">
        <v>39</v>
      </c>
      <c r="D15" s="8" t="s">
        <v>40</v>
      </c>
      <c r="E15" s="5" t="s">
        <v>41</v>
      </c>
      <c r="F15" s="5" t="s">
        <v>41</v>
      </c>
      <c r="G15" s="5"/>
      <c r="H15" s="8">
        <v>6</v>
      </c>
      <c r="I15" s="8">
        <v>6</v>
      </c>
      <c r="J15" s="5"/>
    </row>
    <row r="16" ht="24" customHeight="1" spans="1:10">
      <c r="A16" s="12"/>
      <c r="B16" s="15"/>
      <c r="C16" s="5" t="s">
        <v>39</v>
      </c>
      <c r="D16" s="8" t="s">
        <v>42</v>
      </c>
      <c r="E16" s="5" t="s">
        <v>43</v>
      </c>
      <c r="F16" s="16" t="s">
        <v>43</v>
      </c>
      <c r="G16" s="17"/>
      <c r="H16" s="8">
        <v>4</v>
      </c>
      <c r="I16" s="8">
        <v>4</v>
      </c>
      <c r="J16" s="5"/>
    </row>
    <row r="17" ht="24" customHeight="1" spans="1:10">
      <c r="A17" s="12"/>
      <c r="B17" s="15"/>
      <c r="C17" s="5" t="s">
        <v>39</v>
      </c>
      <c r="D17" s="8" t="s">
        <v>44</v>
      </c>
      <c r="E17" s="5" t="s">
        <v>45</v>
      </c>
      <c r="F17" s="16" t="s">
        <v>46</v>
      </c>
      <c r="G17" s="17"/>
      <c r="H17" s="8">
        <v>6</v>
      </c>
      <c r="I17" s="8">
        <v>6</v>
      </c>
      <c r="J17" s="5"/>
    </row>
    <row r="18" ht="24" customHeight="1" spans="1:10">
      <c r="A18" s="12"/>
      <c r="B18" s="15"/>
      <c r="C18" s="5" t="s">
        <v>47</v>
      </c>
      <c r="D18" s="8" t="s">
        <v>48</v>
      </c>
      <c r="E18" s="18">
        <v>1</v>
      </c>
      <c r="F18" s="19">
        <v>1</v>
      </c>
      <c r="G18" s="17"/>
      <c r="H18" s="8">
        <v>6</v>
      </c>
      <c r="I18" s="8">
        <v>6</v>
      </c>
      <c r="J18" s="5"/>
    </row>
    <row r="19" ht="24" customHeight="1" spans="1:10">
      <c r="A19" s="12"/>
      <c r="B19" s="15"/>
      <c r="C19" s="5" t="s">
        <v>47</v>
      </c>
      <c r="D19" s="8" t="s">
        <v>49</v>
      </c>
      <c r="E19" s="20">
        <v>1</v>
      </c>
      <c r="F19" s="20">
        <v>1</v>
      </c>
      <c r="G19" s="8"/>
      <c r="H19" s="8">
        <v>6</v>
      </c>
      <c r="I19" s="8">
        <v>6</v>
      </c>
      <c r="J19" s="5"/>
    </row>
    <row r="20" ht="24.95" customHeight="1" spans="1:10">
      <c r="A20" s="12"/>
      <c r="B20" s="15"/>
      <c r="C20" s="5" t="s">
        <v>39</v>
      </c>
      <c r="D20" s="8" t="s">
        <v>50</v>
      </c>
      <c r="E20" s="8" t="s">
        <v>51</v>
      </c>
      <c r="F20" s="21" t="s">
        <v>51</v>
      </c>
      <c r="G20" s="22"/>
      <c r="H20" s="8">
        <v>6</v>
      </c>
      <c r="I20" s="8">
        <v>6</v>
      </c>
      <c r="J20" s="5"/>
    </row>
    <row r="21" ht="24.95" customHeight="1" spans="1:10">
      <c r="A21" s="12"/>
      <c r="B21" s="23"/>
      <c r="C21" s="5" t="s">
        <v>52</v>
      </c>
      <c r="D21" s="8" t="s">
        <v>53</v>
      </c>
      <c r="E21" s="8" t="s">
        <v>54</v>
      </c>
      <c r="F21" s="21" t="s">
        <v>54</v>
      </c>
      <c r="G21" s="22"/>
      <c r="H21" s="8">
        <v>6</v>
      </c>
      <c r="I21" s="8">
        <v>6</v>
      </c>
      <c r="J21" s="5"/>
    </row>
    <row r="22" ht="49.5" customHeight="1" spans="1:10">
      <c r="A22" s="12"/>
      <c r="B22" s="24" t="s">
        <v>55</v>
      </c>
      <c r="C22" s="5" t="s">
        <v>56</v>
      </c>
      <c r="D22" s="8" t="s">
        <v>57</v>
      </c>
      <c r="E22" s="8" t="s">
        <v>58</v>
      </c>
      <c r="F22" s="21" t="s">
        <v>59</v>
      </c>
      <c r="G22" s="22"/>
      <c r="H22" s="8">
        <v>10</v>
      </c>
      <c r="I22" s="8">
        <v>10</v>
      </c>
      <c r="J22" s="5"/>
    </row>
    <row r="23" ht="70" customHeight="1" spans="1:10">
      <c r="A23" s="12"/>
      <c r="B23" s="25"/>
      <c r="C23" s="25" t="s">
        <v>60</v>
      </c>
      <c r="D23" s="13" t="s">
        <v>61</v>
      </c>
      <c r="E23" s="8" t="s">
        <v>62</v>
      </c>
      <c r="F23" s="5" t="s">
        <v>63</v>
      </c>
      <c r="G23" s="5"/>
      <c r="H23" s="8">
        <v>30</v>
      </c>
      <c r="I23" s="8">
        <v>29</v>
      </c>
      <c r="J23" s="8" t="s">
        <v>64</v>
      </c>
    </row>
    <row r="24" ht="28.5" spans="1:10">
      <c r="A24" s="12"/>
      <c r="B24" s="25"/>
      <c r="C24" s="25" t="s">
        <v>60</v>
      </c>
      <c r="D24" s="8" t="s">
        <v>65</v>
      </c>
      <c r="E24" s="8" t="s">
        <v>65</v>
      </c>
      <c r="F24" s="5" t="s">
        <v>65</v>
      </c>
      <c r="G24" s="5"/>
      <c r="H24" s="8">
        <v>0</v>
      </c>
      <c r="I24" s="5">
        <v>0</v>
      </c>
      <c r="J24" s="5"/>
    </row>
    <row r="25" ht="28.5" spans="1:10">
      <c r="A25" s="12"/>
      <c r="B25" s="25"/>
      <c r="C25" s="25" t="s">
        <v>66</v>
      </c>
      <c r="D25" s="8" t="s">
        <v>65</v>
      </c>
      <c r="E25" s="8" t="s">
        <v>65</v>
      </c>
      <c r="F25" s="5" t="s">
        <v>65</v>
      </c>
      <c r="G25" s="5"/>
      <c r="H25" s="8">
        <v>0</v>
      </c>
      <c r="I25" s="5">
        <v>0</v>
      </c>
      <c r="J25" s="5"/>
    </row>
    <row r="26" ht="57" spans="1:10">
      <c r="A26" s="12"/>
      <c r="B26" s="25" t="s">
        <v>67</v>
      </c>
      <c r="C26" s="25" t="s">
        <v>68</v>
      </c>
      <c r="D26" s="8" t="s">
        <v>69</v>
      </c>
      <c r="E26" s="5" t="s">
        <v>70</v>
      </c>
      <c r="F26" s="18">
        <v>1</v>
      </c>
      <c r="G26" s="5"/>
      <c r="H26" s="8">
        <v>10</v>
      </c>
      <c r="I26" s="5">
        <v>10</v>
      </c>
      <c r="J26" s="8"/>
    </row>
    <row r="27" spans="1:10">
      <c r="A27" s="26" t="s">
        <v>71</v>
      </c>
      <c r="B27" s="26"/>
      <c r="C27" s="26"/>
      <c r="D27" s="26"/>
      <c r="E27" s="26"/>
      <c r="F27" s="26"/>
      <c r="G27" s="26"/>
      <c r="H27" s="26">
        <f>SUM(H15:H26)+H8</f>
        <v>100</v>
      </c>
      <c r="I27" s="26">
        <f>SUM(I15:I26)+J8</f>
        <v>99</v>
      </c>
      <c r="J27" s="5"/>
    </row>
    <row r="28" ht="161.1" customHeight="1" spans="1:10">
      <c r="A28" s="27" t="s">
        <v>72</v>
      </c>
      <c r="B28" s="28"/>
      <c r="C28" s="28"/>
      <c r="D28" s="28"/>
      <c r="E28" s="28"/>
      <c r="F28" s="28"/>
      <c r="G28" s="28"/>
      <c r="H28" s="28"/>
      <c r="I28" s="28"/>
      <c r="J28" s="28"/>
    </row>
  </sheetData>
  <mergeCells count="34">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2:A13"/>
    <mergeCell ref="A14:A26"/>
    <mergeCell ref="B15:B21"/>
    <mergeCell ref="B23:B25"/>
    <mergeCell ref="A7:C11"/>
  </mergeCells>
  <pageMargins left="0.708661417322835" right="0.511811023622047" top="0.551181102362205" bottom="0.551181102362205" header="0.5" footer="0.5"/>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ONLYOFFICE/2.4.527.0</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aaa</cp:lastModifiedBy>
  <dcterms:created xsi:type="dcterms:W3CDTF">2024-05-17T03:08:21Z</dcterms:created>
  <dcterms:modified xsi:type="dcterms:W3CDTF">2024-05-17T03:09:11Z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926869FF825348BB803C7D8F4501DAC4_12</vt:lpwstr>
  </property>
  <property fmtid="{D5CDD505-2E9C-101B-9397-08002B2CF9AE}" pid="3" name="KSOProductBuildVer">
    <vt:lpwstr>2052-12.1.0.16729</vt:lpwstr>
  </property>
</Properties>
</file>