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590"/>
  </bookViews>
  <sheets>
    <sheet name="Sheet1" sheetId="1" r:id="rId1"/>
  </sheets>
  <definedNames>
    <definedName name="_xlnm.Print_Area" localSheetId="0">Sheet1!$A$1:$J$23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<sst xmlns="http://schemas.openxmlformats.org/spreadsheetml/2006/main" count="77" uniqueCount="69">
  <si>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</si>
  <si>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</si>
  <si>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</si>
  <si>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</si>
  <si>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人才培养支持项目—护理及中药专业内涵提升建设</t>
  </si>
  <si>
    <t>主管部门</t>
  </si>
  <si>
    <t>北京市卫生健康委员会</t>
  </si>
  <si>
    <t>实施单位</t>
  </si>
  <si>
    <t>北京卫生职业学院</t>
  </si>
  <si>
    <t>项目负责人</t>
  </si>
  <si>
    <t>卜训生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</si>
  <si>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</si>
  <si>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</si>
  <si>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</si>
  <si>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</si>
  <si>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</si>
  <si>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</si>
  <si>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</si>
  <si>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</si>
  <si>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</si>
  <si>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</si>
  <si>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</si>
  <si>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</si>
  <si>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</si>
  <si>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</si>
  <si>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</si>
  <si>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</si>
  <si>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通过此项目，用于护理教师教科研、改革教学方法，提高教科研水平。用于护理、助产专业教学和实训，满足内科护理学、妇产科护理学、老年护理学教学和实训需要，提升学生的操作水平、培养学生临床思维能力、应变能力、沟通能力、团队协作能力，以满足临床对护理人才的需要。中药学专业建设逐步完成配备国内一流仪器设备、独具中医药特色，具有中药鉴定与质量分析教学与科研、中医药文化传承等优质实践资源，高水平专业化的“教、学、做、评、”一体化中药专业实践教学基地；打造信息化教学资源丰富、人员齐备、业务水平高、定位准确、办学特色突出，有示范和引领作用，具备“北京特色”和“卫职特色”的服务于首都中医药教育发展和创新的特色专业。  </t>
  </si>
  <si>
    <t>通过购进实验实训设备及教学资源制作，有效改善了中药学专业和康复专业实践教学硬件条件，满足了中药学专业和康复专业学生实践教学和技能训练的需求，中药学专业建设逐步完成配备国内一流仪器设备、独具中医药特色，具有中药鉴定与质量分析、中医药文化传承等优质实践资源，高水平专业化的“教、学、做、评”一体化中药专业实践教学基地；打造信息化教学资源丰富、人员齐备、业务水平高、定位准确、办学特色突出，有示范和引领作用，具备“北京特色”和“卫职特色”的服务于首都中医药教育发展和创新的特色专业，达成了年度总目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</si>
  <si>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</si>
  <si>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</si>
  <si>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</si>
  <si>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</si>
  <si>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</si>
  <si>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</si>
  <si>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</si>
  <si>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</si>
  <si>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</si>
  <si>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</si>
  <si>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设备数量</t>
  </si>
  <si>
    <t>1批</t>
  </si>
  <si>
    <t>已完成购置中药学综合实训室购置仪器设备及中药标本共计15项255台套，护理专业人才培养实训设备3台套</t>
  </si>
  <si>
    <t>年初指标值设置过于笼统，后续建议细化</t>
  </si>
  <si>
    <t>质量指标</t>
  </si>
  <si>
    <t>产出质量</t>
  </si>
  <si>
    <t>优</t>
  </si>
  <si>
    <t>产品质量稳定可靠，验收合格率100%</t>
  </si>
  <si>
    <t>时效指标</t>
  </si>
  <si>
    <t>项目完成进度</t>
  </si>
  <si>
    <t>12月</t>
  </si>
  <si>
    <t>12月完成</t>
  </si>
  <si>
    <t>成本指标（10分）</t>
  </si>
  <si>
    <t>成本指标</t>
  </si>
  <si>
    <t>项目成本预算</t>
  </si>
  <si>
    <t>≤268.138万元</t>
  </si>
  <si>
    <t>实际支出268.138万元</t>
  </si>
  <si>
    <t>效果指标（30分）</t>
  </si>
  <si>
    <t>社会效益
指标</t>
  </si>
  <si>
    <t>培养更多的医药卫生事业发展及社会岗位需求的中药学人才，支持首都教育事业的发展，提升教师教学及科研力，提高学生就业水平和竞争力，提高就业学生的适应社会能力，提供社会服务，满足社会需求。</t>
  </si>
  <si>
    <t>培养了更多的医药卫生事业发展及社会岗位需求的中药学人才，支持首都教育事业的发展，提升教师教学及科研力，提高学生就业水平和竞争力，提高就业学生的适应社会能力，提供社会服务，满足社会需求。</t>
  </si>
  <si>
    <t>经济效益指标</t>
  </si>
  <si>
    <t>设备利用率达到95%</t>
  </si>
  <si>
    <t>设备全部投入使用，利用率达100%</t>
  </si>
  <si>
    <t>满意度
指标（10分）</t>
  </si>
  <si>
    <t>服务对象满意度指标</t>
  </si>
  <si>
    <t>全院师生满意度≥95%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</si>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</sst>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2"/>
      <color theme="1"/>
      <name val="宋体"/>
      <charset val="134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6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9" fontId="5" fillId="0" borderId="1" xfId="3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view="pageBreakPreview" zoomScaleNormal="100" topLeftCell="A19" workbookViewId="0">
      <selection activeCell="J15" sqref="J15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6" t="s">
        <v>10</v>
      </c>
      <c r="E6" s="7"/>
      <c r="F6" s="8"/>
      <c r="G6" s="5" t="s">
        <v>11</v>
      </c>
      <c r="H6" s="9">
        <v>13810111887</v>
      </c>
      <c r="I6" s="9"/>
      <c r="J6" s="9"/>
    </row>
    <row r="7" ht="28.5" spans="1:10">
      <c r="A7" s="10" t="s">
        <v>12</v>
      </c>
      <c r="B7" s="10"/>
      <c r="C7" s="10"/>
      <c r="D7" s="5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5" t="s">
        <v>18</v>
      </c>
    </row>
    <row r="8" ht="20.1" customHeight="1" spans="1:10">
      <c r="A8" s="10"/>
      <c r="B8" s="10"/>
      <c r="C8" s="10"/>
      <c r="D8" s="11" t="s">
        <v>19</v>
      </c>
      <c r="E8" s="5">
        <v>268.138</v>
      </c>
      <c r="F8" s="5">
        <v>268.138</v>
      </c>
      <c r="G8" s="5">
        <v>268.138</v>
      </c>
      <c r="H8" s="5">
        <v>10</v>
      </c>
      <c r="I8" s="25">
        <f>G8/F8</f>
        <v>1</v>
      </c>
      <c r="J8" s="10">
        <f>10*I8</f>
        <v>10</v>
      </c>
    </row>
    <row r="9" spans="1:10">
      <c r="A9" s="10"/>
      <c r="B9" s="10"/>
      <c r="C9" s="10"/>
      <c r="D9" s="12" t="s">
        <v>20</v>
      </c>
      <c r="E9" s="5">
        <v>268.138</v>
      </c>
      <c r="F9" s="5">
        <v>268.138</v>
      </c>
      <c r="G9" s="5">
        <v>268.138</v>
      </c>
      <c r="H9" s="5" t="s">
        <v>21</v>
      </c>
      <c r="I9" s="25">
        <f>G9/F9</f>
        <v>1</v>
      </c>
      <c r="J9" s="10" t="s">
        <v>21</v>
      </c>
    </row>
    <row r="10" ht="24.95" customHeight="1" spans="1:10">
      <c r="A10" s="10"/>
      <c r="B10" s="10"/>
      <c r="C10" s="10"/>
      <c r="D10" s="5" t="s">
        <v>22</v>
      </c>
      <c r="E10" s="5">
        <v>0</v>
      </c>
      <c r="F10" s="5">
        <v>0</v>
      </c>
      <c r="G10" s="5">
        <v>0</v>
      </c>
      <c r="H10" s="5" t="s">
        <v>21</v>
      </c>
      <c r="I10" s="25"/>
      <c r="J10" s="10" t="s">
        <v>21</v>
      </c>
    </row>
    <row r="11" ht="18.95" customHeight="1" spans="1:10">
      <c r="A11" s="10"/>
      <c r="B11" s="10"/>
      <c r="C11" s="10"/>
      <c r="D11" s="13" t="s">
        <v>23</v>
      </c>
      <c r="E11" s="5">
        <v>0</v>
      </c>
      <c r="F11" s="5">
        <v>0</v>
      </c>
      <c r="G11" s="5">
        <v>0</v>
      </c>
      <c r="H11" s="5" t="s">
        <v>21</v>
      </c>
      <c r="I11" s="25"/>
      <c r="J11" s="10" t="s">
        <v>21</v>
      </c>
    </row>
    <row r="12" ht="26.1" customHeight="1" spans="1:10">
      <c r="A12" s="14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  <c r="J12" s="10"/>
    </row>
    <row r="13" ht="200.1" customHeight="1" spans="1:10">
      <c r="A13" s="14"/>
      <c r="B13" s="10" t="s">
        <v>27</v>
      </c>
      <c r="C13" s="10"/>
      <c r="D13" s="10"/>
      <c r="E13" s="10"/>
      <c r="F13" s="15" t="s">
        <v>28</v>
      </c>
      <c r="G13" s="16"/>
      <c r="H13" s="16"/>
      <c r="I13" s="16"/>
      <c r="J13" s="26"/>
    </row>
    <row r="14" ht="28.5" spans="1:10">
      <c r="A14" s="14" t="s">
        <v>29</v>
      </c>
      <c r="B14" s="10" t="s">
        <v>30</v>
      </c>
      <c r="C14" s="5" t="s">
        <v>31</v>
      </c>
      <c r="D14" s="5" t="s">
        <v>32</v>
      </c>
      <c r="E14" s="5" t="s">
        <v>33</v>
      </c>
      <c r="F14" s="10" t="s">
        <v>34</v>
      </c>
      <c r="G14" s="10"/>
      <c r="H14" s="10" t="s">
        <v>35</v>
      </c>
      <c r="I14" s="10" t="s">
        <v>18</v>
      </c>
      <c r="J14" s="10" t="s">
        <v>36</v>
      </c>
    </row>
    <row r="15" s="1" customFormat="1" ht="67" customHeight="1" spans="1:10">
      <c r="A15" s="14"/>
      <c r="B15" s="17" t="s">
        <v>37</v>
      </c>
      <c r="C15" s="5" t="s">
        <v>38</v>
      </c>
      <c r="D15" s="5" t="s">
        <v>39</v>
      </c>
      <c r="E15" s="5" t="s">
        <v>40</v>
      </c>
      <c r="F15" s="10" t="s">
        <v>41</v>
      </c>
      <c r="G15" s="10"/>
      <c r="H15" s="10">
        <v>15</v>
      </c>
      <c r="I15" s="10">
        <v>10.5</v>
      </c>
      <c r="J15" s="27" t="s">
        <v>42</v>
      </c>
    </row>
    <row r="16" s="1" customFormat="1" ht="65.1" customHeight="1" spans="1:10">
      <c r="A16" s="14"/>
      <c r="B16" s="18"/>
      <c r="C16" s="5" t="s">
        <v>43</v>
      </c>
      <c r="D16" s="5" t="s">
        <v>44</v>
      </c>
      <c r="E16" s="5" t="s">
        <v>45</v>
      </c>
      <c r="F16" s="10" t="s">
        <v>46</v>
      </c>
      <c r="G16" s="10"/>
      <c r="H16" s="10">
        <v>15</v>
      </c>
      <c r="I16" s="10">
        <v>15</v>
      </c>
      <c r="J16" s="5"/>
    </row>
    <row r="17" s="1" customFormat="1" ht="41.1" customHeight="1" spans="1:10">
      <c r="A17" s="14"/>
      <c r="B17" s="19"/>
      <c r="C17" s="5" t="s">
        <v>47</v>
      </c>
      <c r="D17" s="10" t="s">
        <v>48</v>
      </c>
      <c r="E17" s="5" t="s">
        <v>49</v>
      </c>
      <c r="F17" s="10" t="s">
        <v>50</v>
      </c>
      <c r="G17" s="10"/>
      <c r="H17" s="10">
        <v>10</v>
      </c>
      <c r="I17" s="10">
        <v>10</v>
      </c>
      <c r="J17" s="5"/>
    </row>
    <row r="18" s="1" customFormat="1" ht="38.1" customHeight="1" spans="1:10">
      <c r="A18" s="14"/>
      <c r="B18" s="17" t="s">
        <v>51</v>
      </c>
      <c r="C18" s="10" t="s">
        <v>52</v>
      </c>
      <c r="D18" s="10" t="s">
        <v>53</v>
      </c>
      <c r="E18" s="10" t="s">
        <v>54</v>
      </c>
      <c r="F18" s="10" t="s">
        <v>55</v>
      </c>
      <c r="G18" s="10"/>
      <c r="H18" s="10">
        <v>10</v>
      </c>
      <c r="I18" s="10">
        <v>10</v>
      </c>
      <c r="J18" s="5"/>
    </row>
    <row r="19" s="1" customFormat="1" ht="171" spans="1:10">
      <c r="A19" s="14"/>
      <c r="B19" s="20" t="s">
        <v>56</v>
      </c>
      <c r="C19" s="20" t="s">
        <v>57</v>
      </c>
      <c r="D19" s="10" t="s">
        <v>58</v>
      </c>
      <c r="E19" s="20" t="s">
        <v>45</v>
      </c>
      <c r="F19" s="10" t="s">
        <v>59</v>
      </c>
      <c r="G19" s="10"/>
      <c r="H19" s="10">
        <v>15</v>
      </c>
      <c r="I19" s="5">
        <v>15</v>
      </c>
      <c r="J19" s="5"/>
    </row>
    <row r="20" s="1" customFormat="1" ht="28.5" spans="1:10">
      <c r="A20" s="14"/>
      <c r="B20" s="20"/>
      <c r="C20" s="20" t="s">
        <v>60</v>
      </c>
      <c r="D20" s="10" t="s">
        <v>61</v>
      </c>
      <c r="E20" s="20" t="s">
        <v>45</v>
      </c>
      <c r="F20" s="10" t="s">
        <v>62</v>
      </c>
      <c r="G20" s="10"/>
      <c r="H20" s="10">
        <v>15</v>
      </c>
      <c r="I20" s="5">
        <v>15</v>
      </c>
      <c r="J20" s="5"/>
    </row>
    <row r="21" s="1" customFormat="1" ht="51" customHeight="1" spans="1:10">
      <c r="A21" s="14"/>
      <c r="B21" s="20" t="s">
        <v>63</v>
      </c>
      <c r="C21" s="20" t="s">
        <v>64</v>
      </c>
      <c r="D21" s="10" t="s">
        <v>65</v>
      </c>
      <c r="E21" s="20" t="s">
        <v>66</v>
      </c>
      <c r="F21" s="21">
        <v>0.9872</v>
      </c>
      <c r="G21" s="10"/>
      <c r="H21" s="10">
        <v>10</v>
      </c>
      <c r="I21" s="5">
        <v>10</v>
      </c>
      <c r="J21" s="5"/>
    </row>
    <row r="22" ht="27" customHeight="1" spans="1:10">
      <c r="A22" s="22" t="s">
        <v>67</v>
      </c>
      <c r="B22" s="22"/>
      <c r="C22" s="22"/>
      <c r="D22" s="22"/>
      <c r="E22" s="22"/>
      <c r="F22" s="22"/>
      <c r="G22" s="22"/>
      <c r="H22" s="22">
        <v>100</v>
      </c>
      <c r="I22" s="22">
        <f>SUM(I15:I21)+J8</f>
        <v>95.5</v>
      </c>
      <c r="J22" s="5"/>
    </row>
    <row r="23" ht="161.1" customHeight="1" spans="1:10">
      <c r="A23" s="23" t="s">
        <v>68</v>
      </c>
      <c r="B23" s="24"/>
      <c r="C23" s="24"/>
      <c r="D23" s="24"/>
      <c r="E23" s="24"/>
      <c r="F23" s="24"/>
      <c r="G23" s="24"/>
      <c r="H23" s="24"/>
      <c r="I23" s="24"/>
      <c r="J23" s="24"/>
    </row>
  </sheetData>
  <mergeCells count="29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23:J23"/>
    <mergeCell ref="A12:A13"/>
    <mergeCell ref="A14:A21"/>
    <mergeCell ref="B15:B17"/>
    <mergeCell ref="B19:B20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Adminw</cp:lastModifiedBy>
  <dcterms:created xsi:type="dcterms:W3CDTF">2015-06-07T10:17:00Z</dcterms:created>
  <cp:lastPrinted>2020-04-24T18:17:00Z</cp:lastPrinted>
  <dcterms:modified xsi:type="dcterms:W3CDTF">2024-05-07T08:51:35Z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