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新冠随访队列炎症-免疫-凝血稳态研究"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<sst xmlns="http://schemas.openxmlformats.org/spreadsheetml/2006/main" count="103" uniqueCount="81">
  <si>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</si>
  <si>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</si>
  <si>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</si>
  <si>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</si>
  <si>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新冠随访队列炎症-免疫-凝血稳态研究</t>
  </si>
  <si>
    <t>主管部门</t>
  </si>
  <si>
    <t>北京市卫生健康委员会</t>
  </si>
  <si>
    <t>实施单位</t>
  </si>
  <si>
    <t>北京市感染性疾病研究中心</t>
  </si>
  <si>
    <t>项目负责人</t>
  </si>
  <si>
    <t>朱鏐娈</t>
  </si>
  <si>
    <t>联系电话</t>
  </si>
  <si>
    <t>010-84322612</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</si>
  <si>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</si>
  <si>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</si>
  <si>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</si>
  <si>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</si>
  <si>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</si>
  <si>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</si>
  <si>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</si>
  <si>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</si>
  <si>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</si>
  <si>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</si>
  <si>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</si>
  <si>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</si>
  <si>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</si>
  <si>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</si>
  <si>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</si>
  <si>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（1）建立新冠感染“全周期”数据资源库和样本资源库；（2）明确新冠病毒感染炎症-免疫-凝血稳态的动态变化规律，揭示其与长新冠症状的关系；（3）培养5-8名研究生；（4）发表高水平SCI论文3-5篇。</t>
  </si>
  <si>
    <t>已基本明确新冠病毒感染炎症-免疫-凝血稳态的动态变化规律，及其与长新冠症状的关系，收集相关样本1万余例，研究成果发表论文4篇，获批科研项目数项，培养研究生数名。</t>
  </si>
  <si>
    <t>绩效指标</t>
  </si>
  <si>
    <t>一级指标</t>
  </si>
  <si>
    <t>二级指标</t>
  </si>
  <si>
    <t>三级指标</t>
  </si>
  <si>
    <t>年度指标值(A)</t>
  </si>
  <si>
    <t>实际完成值(B)</t>
  </si>
  <si>
    <t>分值</t>
  </si>
  <si>
    <t>偏差原因分析及改进措施</t>
  </si>
  <si>
    <t>产出指标（40分）</t>
  </si>
  <si>
    <t>数量指标</t>
  </si>
  <si>
    <t>发表SCI论文</t>
  </si>
  <si>
    <t>1-3篇</t>
  </si>
  <si>
    <t>2篇</t>
  </si>
  <si>
    <t>发表核心期刊论文</t>
  </si>
  <si>
    <t>1-2篇</t>
  </si>
  <si>
    <t>培养研究生</t>
  </si>
  <si>
    <t>2-3名</t>
  </si>
  <si>
    <t>2名</t>
  </si>
  <si>
    <t>申请专利</t>
  </si>
  <si>
    <t>1-3项</t>
  </si>
  <si>
    <t>2项</t>
  </si>
  <si>
    <t>质量指标</t>
  </si>
  <si>
    <t>发表论文水平</t>
  </si>
  <si>
    <t>发表SCI论文累计影响因子&gt;10</t>
  </si>
  <si>
    <t>时效指标</t>
  </si>
  <si>
    <t>项目的执行进度</t>
  </si>
  <si>
    <t>2023.01-2023.06    收集符合入组标准的病例的流行病学资料、临床资料、出院随访资料和相应样本，建立新冠肺炎全周期管理资源库。随访新冠肺炎患者住院期间及出院后的免疫特征，建立冠状病毒假病毒感染平台和抗体中和活性评价体系，探讨免疫表型的动态变化及与长新冠症状的关系。收集研究对象随访复诊的生物标本，包括鼻咽拭子和血液，建立不同变异株新冠肺炎患者随访管理样本资源库。
2023.07-2023.12    对长新冠病例及未出现长新冠症状的康复患者外周血单核细胞进行转录组学、血浆蛋白质组学和代谢组学检测，探讨不同临床症状亚组新冠患者的免疫体系在各组学水平的差异，建立固有免疫分子抗病毒研究平台及新冠肺炎的立体动态全面生物信号网络。</t>
  </si>
  <si>
    <t>2023.01-2023.12  全年持续收集符合入组标准的病例的流行病学资料、临床资料、出院随访资料和相应样本，建立新冠肺炎全周期管理资源库。随访新冠肺炎患者住院期间及出院后的免疫特征，建立冠状病毒假病毒感染平台和抗体中和活性评价体系。目前新冠总入组病例数为6887例，总临床样本数为15389份，其中本年度入组81例病人的832份样本。
2023.07-2023.12    对长新冠病例及未出现长新冠症状的康复患者外周血单核细胞进行转录组学、血浆蛋白质组学和代谢组学检测，探讨不同临床症状亚组新冠患者的免疫体系在各组学水平的差异，建立固有免疫分子抗病毒研究平台及新冠肺炎的立体动态全面生物信号网络。</t>
  </si>
  <si>
    <t>成本指标（10分）</t>
  </si>
  <si>
    <t>经济成本指标</t>
  </si>
  <si>
    <t>项目的预算控制数</t>
  </si>
  <si>
    <t>成本控制≤761.1万元</t>
  </si>
  <si>
    <t>191.899411万元</t>
  </si>
  <si>
    <t>社会成本指标</t>
  </si>
  <si>
    <t>无</t>
  </si>
  <si>
    <t>生态成本指标</t>
  </si>
  <si>
    <t>效果指标（30分）</t>
  </si>
  <si>
    <t>经济效益
指标</t>
  </si>
  <si>
    <t>社会效益
指标</t>
  </si>
  <si>
    <t xml:space="preserve">项目产生的直接或间接经济效益和社会效益    </t>
  </si>
  <si>
    <t>“长新冠”问题已经对美国等疫情严重国家造成了沉重的经济负担和恶劣的社会影响。我国正处于民族复兴的关键阶段，更应重视“长新冠”可能引起的医疗负担增加和劳动力短缺问题，因此及早开展新冠病毒不同毒株相关的“长新冠”规律特点研究，并探索可能的免疫学机制，将起到未雨绸缪的作用，有助于减少可能的社会负担及经济损失。</t>
  </si>
  <si>
    <t>1、成功建立新冠康复患者数据库；
2、持续监测康复随访患者的炎症-免疫-凝血动态变化；
3、基于多组学分析探究新冠患者随访期间“长新冠”发生的免疫分子机制，为之后“长新冠”的诊断治疗奠定理论基础。</t>
  </si>
  <si>
    <t>效益指标量化程度有待提高</t>
  </si>
  <si>
    <t>生态效益
指标</t>
  </si>
  <si>
    <t>可持续影响指标</t>
  </si>
  <si>
    <t>满意度
指标（10分）</t>
  </si>
  <si>
    <t>服务对象满意度指标</t>
  </si>
  <si>
    <t>项目执行人员满意度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</si>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</sst>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left" vertical="center"/>
    </xf>
    <xf numFmtId="0" fontId="5"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10" fontId="4" fillId="0" borderId="1" xfId="3" applyNumberFormat="1" applyFont="1" applyBorder="1" applyAlignment="1">
      <alignment horizontal="center" vertical="center"/>
    </xf>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22225</xdr:colOff>
      <xdr:row>6</xdr:row>
      <xdr:rowOff>27940</xdr:rowOff>
    </xdr:from>
    <xdr:to>
      <xdr:col>3</xdr:col>
      <xdr:colOff>1724025</xdr:colOff>
      <xdr:row>6</xdr:row>
      <xdr:rowOff>364490</xdr:rowOff>
    </xdr:to>
    <xdr:sp>
      <xdr:nvSpPr>
        <xdr:cNvPr id="2" name="直接箭头连接符 1"/>
        <xdr:cNvSpPr>
          <a:spLocks noChangeShapeType="1"/>
        </xdr:cNvSpPr>
      </xdr:nvSpPr>
      <xdr:spPr>
        <a:xfrm>
          <a:off x="1950085" y="1803400"/>
          <a:ext cx="1701800" cy="33655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tabSelected="1" zoomScale="55" zoomScaleNormal="55" workbookViewId="0">
      <selection activeCell="I11" sqref="I11"/>
    </sheetView>
  </sheetViews>
  <sheetFormatPr defaultColWidth="9.8" defaultRowHeight="14"/>
  <cols>
    <col min="1" max="1" width="5.8" customWidth="1"/>
    <col min="2" max="2" width="8.4" customWidth="1"/>
    <col min="3" max="3" width="13.4" customWidth="1"/>
    <col min="4" max="4" width="25.3363636363636" customWidth="1"/>
    <col min="5" max="5" width="36.3636363636364" customWidth="1"/>
    <col min="6" max="6" width="18.7272727272727" customWidth="1"/>
    <col min="7" max="7" width="12.7272727272727" customWidth="1"/>
    <col min="8" max="8" width="13.6" customWidth="1"/>
    <col min="9" max="9" width="12" customWidth="1"/>
    <col min="10" max="10" width="15.9272727272727"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6" t="s">
        <v>6</v>
      </c>
      <c r="E5" s="7"/>
      <c r="F5" s="8"/>
      <c r="G5" s="5" t="s">
        <v>7</v>
      </c>
      <c r="H5" s="9" t="s">
        <v>8</v>
      </c>
      <c r="I5" s="9"/>
      <c r="J5" s="9"/>
    </row>
    <row r="6" ht="20" customHeight="1" spans="1:10">
      <c r="A6" s="4" t="s">
        <v>9</v>
      </c>
      <c r="B6" s="4"/>
      <c r="C6" s="4"/>
      <c r="D6" s="5" t="s">
        <v>10</v>
      </c>
      <c r="E6" s="5"/>
      <c r="F6" s="5"/>
      <c r="G6" s="5" t="s">
        <v>11</v>
      </c>
      <c r="H6" s="10" t="s">
        <v>12</v>
      </c>
      <c r="I6" s="10"/>
      <c r="J6" s="10"/>
    </row>
    <row r="7" ht="30" spans="1:10">
      <c r="A7" s="11" t="s">
        <v>13</v>
      </c>
      <c r="B7" s="11"/>
      <c r="C7" s="11"/>
      <c r="D7" s="5"/>
      <c r="E7" s="9" t="s">
        <v>14</v>
      </c>
      <c r="F7" s="9" t="s">
        <v>15</v>
      </c>
      <c r="G7" s="9" t="s">
        <v>16</v>
      </c>
      <c r="H7" s="9" t="s">
        <v>17</v>
      </c>
      <c r="I7" s="9" t="s">
        <v>18</v>
      </c>
      <c r="J7" s="5" t="s">
        <v>19</v>
      </c>
    </row>
    <row r="8" ht="20" customHeight="1" spans="1:10">
      <c r="A8" s="11"/>
      <c r="B8" s="11"/>
      <c r="C8" s="11"/>
      <c r="D8" s="12" t="s">
        <v>20</v>
      </c>
      <c r="E8" s="5">
        <v>761.1</v>
      </c>
      <c r="F8" s="5">
        <v>761.1</v>
      </c>
      <c r="G8" s="5">
        <v>191.899411</v>
      </c>
      <c r="H8" s="5">
        <v>10</v>
      </c>
      <c r="I8" s="33">
        <f t="shared" ref="I8:I9" si="0">G8/F8</f>
        <v>0.252134293785311</v>
      </c>
      <c r="J8" s="34">
        <f>10*I8</f>
        <v>2.52134293785311</v>
      </c>
    </row>
    <row r="9" ht="15" spans="1:10">
      <c r="A9" s="11"/>
      <c r="B9" s="11"/>
      <c r="C9" s="11"/>
      <c r="D9" s="13" t="s">
        <v>21</v>
      </c>
      <c r="E9" s="4">
        <v>761.1</v>
      </c>
      <c r="F9" s="4">
        <v>761.1</v>
      </c>
      <c r="G9" s="4">
        <v>191.899411</v>
      </c>
      <c r="H9" s="4" t="s">
        <v>22</v>
      </c>
      <c r="I9" s="35">
        <f t="shared" si="0"/>
        <v>0.252134293785311</v>
      </c>
      <c r="J9" s="11" t="s">
        <v>22</v>
      </c>
    </row>
    <row r="10" ht="25.05" customHeight="1" spans="1:10">
      <c r="A10" s="11"/>
      <c r="B10" s="11"/>
      <c r="C10" s="11"/>
      <c r="D10" s="4" t="s">
        <v>23</v>
      </c>
      <c r="E10" s="4">
        <v>0</v>
      </c>
      <c r="F10" s="4">
        <v>0</v>
      </c>
      <c r="G10" s="4">
        <v>0</v>
      </c>
      <c r="H10" s="4" t="s">
        <v>22</v>
      </c>
      <c r="I10" s="36"/>
      <c r="J10" s="11" t="s">
        <v>22</v>
      </c>
    </row>
    <row r="11" ht="19.05" customHeight="1" spans="1:10">
      <c r="A11" s="11"/>
      <c r="B11" s="11"/>
      <c r="C11" s="11"/>
      <c r="D11" s="14" t="s">
        <v>24</v>
      </c>
      <c r="E11" s="4">
        <v>0</v>
      </c>
      <c r="F11" s="4">
        <v>0</v>
      </c>
      <c r="G11" s="4">
        <v>0</v>
      </c>
      <c r="H11" s="4" t="s">
        <v>22</v>
      </c>
      <c r="I11" s="36"/>
      <c r="J11" s="11" t="s">
        <v>22</v>
      </c>
    </row>
    <row r="12" ht="26" customHeight="1" spans="1:10">
      <c r="A12" s="15" t="s">
        <v>25</v>
      </c>
      <c r="B12" s="11" t="s">
        <v>26</v>
      </c>
      <c r="C12" s="11"/>
      <c r="D12" s="11"/>
      <c r="E12" s="11"/>
      <c r="F12" s="11" t="s">
        <v>27</v>
      </c>
      <c r="G12" s="11"/>
      <c r="H12" s="11"/>
      <c r="I12" s="11"/>
      <c r="J12" s="11"/>
    </row>
    <row r="13" ht="82.5" customHeight="1" spans="1:10">
      <c r="A13" s="15"/>
      <c r="B13" s="13" t="s">
        <v>28</v>
      </c>
      <c r="C13" s="13"/>
      <c r="D13" s="13"/>
      <c r="E13" s="13"/>
      <c r="F13" s="13" t="s">
        <v>29</v>
      </c>
      <c r="G13" s="13"/>
      <c r="H13" s="13"/>
      <c r="I13" s="13"/>
      <c r="J13" s="13"/>
    </row>
    <row r="14" ht="30" spans="1:10">
      <c r="A14" s="15" t="s">
        <v>30</v>
      </c>
      <c r="B14" s="11" t="s">
        <v>31</v>
      </c>
      <c r="C14" s="4" t="s">
        <v>32</v>
      </c>
      <c r="D14" s="4" t="s">
        <v>33</v>
      </c>
      <c r="E14" s="4" t="s">
        <v>34</v>
      </c>
      <c r="F14" s="11" t="s">
        <v>35</v>
      </c>
      <c r="G14" s="11"/>
      <c r="H14" s="11" t="s">
        <v>36</v>
      </c>
      <c r="I14" s="11" t="s">
        <v>19</v>
      </c>
      <c r="J14" s="11" t="s">
        <v>37</v>
      </c>
    </row>
    <row r="15" ht="43" customHeight="1" spans="1:10">
      <c r="A15" s="15"/>
      <c r="B15" s="16" t="s">
        <v>38</v>
      </c>
      <c r="C15" s="17" t="s">
        <v>39</v>
      </c>
      <c r="D15" s="10" t="s">
        <v>40</v>
      </c>
      <c r="E15" s="10" t="s">
        <v>41</v>
      </c>
      <c r="F15" s="10" t="s">
        <v>42</v>
      </c>
      <c r="G15" s="10"/>
      <c r="H15" s="9">
        <v>4</v>
      </c>
      <c r="I15" s="9">
        <v>4</v>
      </c>
      <c r="J15" s="4"/>
    </row>
    <row r="16" ht="43" customHeight="1" spans="1:10">
      <c r="A16" s="15"/>
      <c r="B16" s="18"/>
      <c r="C16" s="19"/>
      <c r="D16" s="10" t="s">
        <v>43</v>
      </c>
      <c r="E16" s="10" t="s">
        <v>44</v>
      </c>
      <c r="F16" s="10" t="s">
        <v>42</v>
      </c>
      <c r="G16" s="10"/>
      <c r="H16" s="9">
        <v>4</v>
      </c>
      <c r="I16" s="9">
        <v>4</v>
      </c>
      <c r="J16" s="4"/>
    </row>
    <row r="17" ht="43" customHeight="1" spans="1:10">
      <c r="A17" s="15"/>
      <c r="B17" s="18"/>
      <c r="C17" s="19"/>
      <c r="D17" s="10" t="s">
        <v>45</v>
      </c>
      <c r="E17" s="10" t="s">
        <v>46</v>
      </c>
      <c r="F17" s="10" t="s">
        <v>47</v>
      </c>
      <c r="G17" s="10"/>
      <c r="H17" s="9">
        <v>3</v>
      </c>
      <c r="I17" s="9">
        <v>3</v>
      </c>
      <c r="J17" s="4"/>
    </row>
    <row r="18" ht="43" customHeight="1" spans="1:10">
      <c r="A18" s="15"/>
      <c r="B18" s="18"/>
      <c r="C18" s="20"/>
      <c r="D18" s="10" t="s">
        <v>48</v>
      </c>
      <c r="E18" s="10" t="s">
        <v>49</v>
      </c>
      <c r="F18" s="10" t="s">
        <v>50</v>
      </c>
      <c r="G18" s="10"/>
      <c r="H18" s="9">
        <v>3</v>
      </c>
      <c r="I18" s="9">
        <v>3</v>
      </c>
      <c r="J18" s="4"/>
    </row>
    <row r="19" ht="41" customHeight="1" spans="1:10">
      <c r="A19" s="15"/>
      <c r="B19" s="21"/>
      <c r="C19" s="4" t="s">
        <v>51</v>
      </c>
      <c r="D19" s="11" t="s">
        <v>52</v>
      </c>
      <c r="E19" s="22" t="s">
        <v>53</v>
      </c>
      <c r="F19" s="22" t="s">
        <v>53</v>
      </c>
      <c r="G19" s="11"/>
      <c r="H19" s="11">
        <v>13</v>
      </c>
      <c r="I19" s="11">
        <v>13</v>
      </c>
      <c r="J19" s="4"/>
    </row>
    <row r="20" ht="331" customHeight="1" spans="1:10">
      <c r="A20" s="15"/>
      <c r="B20" s="23"/>
      <c r="C20" s="4" t="s">
        <v>54</v>
      </c>
      <c r="D20" s="10" t="s">
        <v>55</v>
      </c>
      <c r="E20" s="24" t="s">
        <v>56</v>
      </c>
      <c r="F20" s="24" t="s">
        <v>57</v>
      </c>
      <c r="G20" s="25"/>
      <c r="H20" s="9">
        <v>13</v>
      </c>
      <c r="I20" s="9">
        <v>13</v>
      </c>
      <c r="J20" s="5"/>
    </row>
    <row r="21" ht="42" customHeight="1" spans="1:10">
      <c r="A21" s="15"/>
      <c r="B21" s="16" t="s">
        <v>58</v>
      </c>
      <c r="C21" s="11" t="s">
        <v>59</v>
      </c>
      <c r="D21" s="11" t="s">
        <v>60</v>
      </c>
      <c r="E21" s="10" t="s">
        <v>61</v>
      </c>
      <c r="F21" s="10" t="s">
        <v>62</v>
      </c>
      <c r="G21" s="10"/>
      <c r="H21" s="10">
        <v>10</v>
      </c>
      <c r="I21" s="10">
        <v>10</v>
      </c>
      <c r="J21" s="10"/>
    </row>
    <row r="22" ht="38" customHeight="1" spans="1:10">
      <c r="A22" s="15"/>
      <c r="B22" s="21"/>
      <c r="C22" s="11" t="s">
        <v>63</v>
      </c>
      <c r="D22" s="11" t="s">
        <v>64</v>
      </c>
      <c r="E22" s="9" t="s">
        <v>64</v>
      </c>
      <c r="F22" s="9" t="s">
        <v>64</v>
      </c>
      <c r="G22" s="9"/>
      <c r="H22" s="9">
        <v>0</v>
      </c>
      <c r="I22" s="9">
        <v>0</v>
      </c>
      <c r="J22" s="5"/>
    </row>
    <row r="23" ht="38" customHeight="1" spans="1:10">
      <c r="A23" s="15"/>
      <c r="B23" s="23"/>
      <c r="C23" s="11" t="s">
        <v>65</v>
      </c>
      <c r="D23" s="11" t="s">
        <v>64</v>
      </c>
      <c r="E23" s="9" t="s">
        <v>64</v>
      </c>
      <c r="F23" s="9" t="s">
        <v>64</v>
      </c>
      <c r="G23" s="9"/>
      <c r="H23" s="9">
        <v>0</v>
      </c>
      <c r="I23" s="9">
        <v>0</v>
      </c>
      <c r="J23" s="5"/>
    </row>
    <row r="24" ht="30" spans="1:10">
      <c r="A24" s="15"/>
      <c r="B24" s="26" t="s">
        <v>66</v>
      </c>
      <c r="C24" s="26" t="s">
        <v>67</v>
      </c>
      <c r="D24" s="11" t="s">
        <v>64</v>
      </c>
      <c r="E24" s="9" t="s">
        <v>64</v>
      </c>
      <c r="F24" s="9" t="s">
        <v>64</v>
      </c>
      <c r="G24" s="9"/>
      <c r="H24" s="9">
        <v>0</v>
      </c>
      <c r="I24" s="9">
        <v>0</v>
      </c>
      <c r="J24" s="5"/>
    </row>
    <row r="25" ht="160" customHeight="1" spans="1:10">
      <c r="A25" s="15"/>
      <c r="B25" s="26"/>
      <c r="C25" s="26" t="s">
        <v>68</v>
      </c>
      <c r="D25" s="11" t="s">
        <v>69</v>
      </c>
      <c r="E25" s="9" t="s">
        <v>70</v>
      </c>
      <c r="F25" s="25" t="s">
        <v>71</v>
      </c>
      <c r="G25" s="27"/>
      <c r="H25" s="9">
        <v>30</v>
      </c>
      <c r="I25" s="5">
        <v>29</v>
      </c>
      <c r="J25" s="9" t="s">
        <v>72</v>
      </c>
    </row>
    <row r="26" ht="36.75" customHeight="1" spans="1:10">
      <c r="A26" s="15"/>
      <c r="B26" s="26"/>
      <c r="C26" s="26" t="s">
        <v>73</v>
      </c>
      <c r="D26" s="11" t="s">
        <v>64</v>
      </c>
      <c r="E26" s="11" t="s">
        <v>64</v>
      </c>
      <c r="F26" s="11" t="s">
        <v>64</v>
      </c>
      <c r="G26" s="11"/>
      <c r="H26" s="11">
        <v>0</v>
      </c>
      <c r="I26" s="11">
        <v>0</v>
      </c>
      <c r="J26" s="4"/>
    </row>
    <row r="27" ht="53.25" customHeight="1" spans="1:10">
      <c r="A27" s="15"/>
      <c r="B27" s="26"/>
      <c r="C27" s="26" t="s">
        <v>74</v>
      </c>
      <c r="D27" s="11" t="s">
        <v>64</v>
      </c>
      <c r="E27" s="11" t="s">
        <v>64</v>
      </c>
      <c r="F27" s="11" t="s">
        <v>64</v>
      </c>
      <c r="G27" s="11"/>
      <c r="H27" s="11">
        <v>0</v>
      </c>
      <c r="I27" s="11">
        <v>0</v>
      </c>
      <c r="J27" s="4"/>
    </row>
    <row r="28" ht="51" customHeight="1" spans="1:10">
      <c r="A28" s="15"/>
      <c r="B28" s="26" t="s">
        <v>75</v>
      </c>
      <c r="C28" s="28" t="s">
        <v>76</v>
      </c>
      <c r="D28" s="9" t="s">
        <v>77</v>
      </c>
      <c r="E28" s="29" t="s">
        <v>78</v>
      </c>
      <c r="F28" s="29">
        <v>1</v>
      </c>
      <c r="G28" s="5"/>
      <c r="H28" s="11">
        <v>10</v>
      </c>
      <c r="I28" s="4">
        <v>10</v>
      </c>
      <c r="J28" s="11"/>
    </row>
    <row r="29" ht="27" customHeight="1" spans="1:10">
      <c r="A29" s="30" t="s">
        <v>79</v>
      </c>
      <c r="B29" s="30"/>
      <c r="C29" s="30"/>
      <c r="D29" s="30"/>
      <c r="E29" s="30"/>
      <c r="F29" s="30"/>
      <c r="G29" s="30"/>
      <c r="H29" s="30">
        <v>100</v>
      </c>
      <c r="I29" s="37">
        <f>SUM(I15:I28)+J8</f>
        <v>91.5213429378531</v>
      </c>
      <c r="J29" s="4"/>
    </row>
    <row r="30" ht="204.4" customHeight="1" spans="1:10">
      <c r="A30" s="31" t="s">
        <v>80</v>
      </c>
      <c r="B30" s="32"/>
      <c r="C30" s="32"/>
      <c r="D30" s="32"/>
      <c r="E30" s="32"/>
      <c r="F30" s="32"/>
      <c r="G30" s="32"/>
      <c r="H30" s="32"/>
      <c r="I30" s="32"/>
      <c r="J30" s="32"/>
    </row>
  </sheetData>
  <mergeCells count="3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0"/>
    <mergeCell ref="B21:B23"/>
    <mergeCell ref="B24:B27"/>
    <mergeCell ref="C15:C18"/>
    <mergeCell ref="A7:C11"/>
  </mergeCells>
  <pageMargins left="0.7" right="0.7" top="0.75" bottom="0.75" header="0.3" footer="0.3"/>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新冠随访队列炎症-免疫-凝血稳态研究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86176</dc:creator>
  <cp:lastModifiedBy>Q先生</cp:lastModifiedBy>
  <dcterms:created xsi:type="dcterms:W3CDTF">2024-05-02T14:43:00Z</dcterms:created>
  <dcterms:modified xsi:type="dcterms:W3CDTF">2024-05-13T04:59:15Z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FD617EB79C104E20B4DF9F3576806481_11</vt:lpwstr>
  </property>
  <property fmtid="{D5CDD505-2E9C-101B-9397-08002B2CF9AE}" pid="3" name="KSOProductBuildVer">
    <vt:lpwstr>2052-12.1.0.16729</vt:lpwstr>
  </property>
</Properties>
</file>