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<sst xmlns="http://schemas.openxmlformats.org/spreadsheetml/2006/main" count="106" uniqueCount="69">
  <si>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</si>
  <si>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</si>
  <si>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</si>
  <si>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</si>
  <si>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卫生科教综合管理</t>
  </si>
  <si>
    <t>主管部门</t>
  </si>
  <si>
    <t>北京市卫生健康委员会</t>
  </si>
  <si>
    <t>实施单位</t>
  </si>
  <si>
    <t>北京市卫生健康委员会机关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</si>
  <si>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</si>
  <si>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</si>
  <si>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</si>
  <si>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</si>
  <si>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</si>
  <si>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</si>
  <si>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</si>
  <si>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</si>
  <si>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</si>
  <si>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</si>
  <si>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</si>
  <si>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</si>
  <si>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</si>
  <si>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</si>
  <si>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</si>
  <si>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</si>
  <si>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</si>
  <si>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</si>
  <si>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国家卫生和计划生育委员会文件要求，指导北京市行政区域内临床医疗机构的干细胞管理，开展临床医疗卫生机构相关项目的备案材料审核等工作，以及临床研究过程相关管理工作；卫生科教工作会，总结上一年科教工作经验，部署下一年科教工作计划，交流科研和教育工作经验。举办实验室生物安全市级师资培训班。组织对各区卫生健康委、实验室生物安全重点涉源单位进行监督检查。开展实验活动专家评审。制定实验室生物安全政策。开展干细胞临床研究监督管，干细胞临床研究项目备案初审。开展医学伦理培训。制定医疗机构伦理管理和审查政策。开展伦理委员会能力评估。开展医疗机构伦理管理和审查质量提高项目。开展成熟、先进、安全的科技成果和适宜技术的推广与应用。</t>
  </si>
  <si>
    <t>按年度目标和计划，开展干细胞临床研究机构和项目备案初审；举办了医学研究伦理审查相关政策制定研讨；开展实验室生物安全监督管理。因未开展年度工作会，会议费7.29万已于年中退回。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</si>
  <si>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</si>
  <si>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</si>
  <si>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</si>
  <si>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</si>
  <si>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</si>
  <si>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</si>
  <si>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</si>
  <si>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</si>
  <si>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</si>
  <si>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</si>
  <si>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监督检查工作</t>
  </si>
  <si>
    <t>≥1项</t>
  </si>
  <si>
    <t>1项</t>
  </si>
  <si>
    <t>质量指标</t>
  </si>
  <si>
    <t>提高干细胞临床研究、医学伦理、实验室生物安全等管理质量</t>
  </si>
  <si>
    <t>时效指标</t>
  </si>
  <si>
    <t>11月份前完成个实验室生物安全督查等工作</t>
  </si>
  <si>
    <t>成本指标（10分）</t>
  </si>
  <si>
    <t>经济成本指标</t>
  </si>
  <si>
    <t>总成本</t>
  </si>
  <si>
    <t>≤388.84万元</t>
  </si>
  <si>
    <t>388.79万元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</si>
  <si>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</si>
  <si>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</si>
  <si>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</si>
  <si>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</si>
  <si>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</si>
  <si>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</si>
  <si>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促进干细胞临床研究规范开展；保障全市实验室生物安全；提升医学伦理管理与审查水平</t>
  </si>
  <si>
    <t>经年度工作开展，促进了干细胞临床研究规范开展；全市未发生实验室生物安全事件；提升了医学伦理管理与审查水平</t>
  </si>
  <si>
    <t>绩效指标量化成不足</t>
  </si>
  <si>
    <t>提高研究成果转化应用的推广</t>
  </si>
  <si>
    <t>生态效益
指标</t>
  </si>
  <si>
    <t>可持续影响指标</t>
  </si>
  <si>
    <t>满意度
指标（10分）</t>
  </si>
  <si>
    <t>服务对象满意度指标</t>
  </si>
  <si>
    <t>实验室设立单位、管理人员、各区卫生健康行政部门管理人员满意度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</si>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</sst>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SheetLayoutView="110" workbookViewId="0">
      <selection activeCell="E8" sqref="E8:G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4.4778761061947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55532626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388.84</v>
      </c>
      <c r="F8" s="11">
        <v>388.84</v>
      </c>
      <c r="G8" s="11">
        <v>388.79</v>
      </c>
      <c r="H8" s="5">
        <v>10</v>
      </c>
      <c r="I8" s="40">
        <f>G8/F8</f>
        <v>0.999871412406131</v>
      </c>
      <c r="J8" s="41">
        <f>10*I8</f>
        <v>9.99871412406131</v>
      </c>
    </row>
    <row r="9" ht="31.5" spans="1:10">
      <c r="A9" s="9"/>
      <c r="B9" s="9"/>
      <c r="C9" s="9"/>
      <c r="D9" s="12" t="s">
        <v>20</v>
      </c>
      <c r="E9" s="11">
        <v>388.84</v>
      </c>
      <c r="F9" s="11">
        <v>388.84</v>
      </c>
      <c r="G9" s="11">
        <v>388.79</v>
      </c>
      <c r="H9" s="5" t="s">
        <v>21</v>
      </c>
      <c r="I9" s="40">
        <f>G9/F9</f>
        <v>0.999871412406131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11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5" t="s">
        <v>38</v>
      </c>
      <c r="D15" s="9" t="s">
        <v>39</v>
      </c>
      <c r="E15" s="9" t="s">
        <v>40</v>
      </c>
      <c r="F15" s="16" t="s">
        <v>41</v>
      </c>
      <c r="G15" s="17"/>
      <c r="H15" s="9">
        <v>20</v>
      </c>
      <c r="I15" s="9">
        <v>20</v>
      </c>
      <c r="J15" s="5"/>
    </row>
    <row r="16" customFormat="1" ht="63" spans="1:10">
      <c r="A16" s="14"/>
      <c r="B16" s="18"/>
      <c r="C16" s="19" t="s">
        <v>42</v>
      </c>
      <c r="D16" s="9" t="s">
        <v>43</v>
      </c>
      <c r="E16" s="9" t="s">
        <v>43</v>
      </c>
      <c r="F16" s="20" t="s">
        <v>43</v>
      </c>
      <c r="G16" s="21"/>
      <c r="H16" s="9">
        <v>10</v>
      </c>
      <c r="I16" s="9">
        <v>10</v>
      </c>
      <c r="J16" s="5"/>
    </row>
    <row r="17" ht="47.25" spans="1:10">
      <c r="A17" s="14"/>
      <c r="B17" s="18"/>
      <c r="C17" s="5" t="s">
        <v>44</v>
      </c>
      <c r="D17" s="12" t="s">
        <v>45</v>
      </c>
      <c r="E17" s="12" t="s">
        <v>45</v>
      </c>
      <c r="F17" s="16" t="s">
        <v>45</v>
      </c>
      <c r="G17" s="17"/>
      <c r="H17" s="9">
        <v>10</v>
      </c>
      <c r="I17" s="9">
        <v>10</v>
      </c>
      <c r="J17" s="5"/>
    </row>
    <row r="18" ht="38" customHeight="1" spans="1:10">
      <c r="A18" s="14"/>
      <c r="B18" s="15" t="s">
        <v>46</v>
      </c>
      <c r="C18" s="9" t="s">
        <v>47</v>
      </c>
      <c r="D18" s="9" t="s">
        <v>48</v>
      </c>
      <c r="E18" s="9" t="s">
        <v>49</v>
      </c>
      <c r="F18" s="16" t="s">
        <v>50</v>
      </c>
      <c r="G18" s="17"/>
      <c r="H18" s="9">
        <v>10</v>
      </c>
      <c r="I18" s="9">
        <v>10</v>
      </c>
      <c r="J18" s="5"/>
    </row>
    <row r="19" ht="38" customHeight="1" spans="1:10">
      <c r="A19" s="14"/>
      <c r="B19" s="18"/>
      <c r="C19" s="9" t="s">
        <v>51</v>
      </c>
      <c r="D19" s="9" t="s">
        <v>52</v>
      </c>
      <c r="E19" s="9" t="s">
        <v>52</v>
      </c>
      <c r="F19" s="5" t="s">
        <v>52</v>
      </c>
      <c r="G19" s="5"/>
      <c r="H19" s="9"/>
      <c r="I19" s="9"/>
      <c r="J19" s="5"/>
    </row>
    <row r="20" ht="38" customHeight="1" spans="1:10">
      <c r="A20" s="14"/>
      <c r="B20" s="22"/>
      <c r="C20" s="9" t="s">
        <v>53</v>
      </c>
      <c r="D20" s="9" t="s">
        <v>52</v>
      </c>
      <c r="E20" s="9" t="s">
        <v>52</v>
      </c>
      <c r="F20" s="5" t="s">
        <v>52</v>
      </c>
      <c r="G20" s="5"/>
      <c r="H20" s="5"/>
      <c r="I20" s="5"/>
      <c r="J20" s="5"/>
    </row>
    <row r="21" ht="31.5" spans="1:10">
      <c r="A21" s="14"/>
      <c r="B21" s="23" t="s">
        <v>54</v>
      </c>
      <c r="C21" s="23" t="s">
        <v>55</v>
      </c>
      <c r="D21" s="24" t="s">
        <v>52</v>
      </c>
      <c r="E21" s="24" t="s">
        <v>52</v>
      </c>
      <c r="F21" s="25" t="s">
        <v>52</v>
      </c>
      <c r="G21" s="25"/>
      <c r="H21" s="24"/>
      <c r="I21" s="24"/>
      <c r="J21" s="25"/>
    </row>
    <row r="22" ht="78.75" spans="1:10">
      <c r="A22" s="14"/>
      <c r="B22" s="23"/>
      <c r="C22" s="23" t="s">
        <v>56</v>
      </c>
      <c r="D22" s="26" t="s">
        <v>57</v>
      </c>
      <c r="E22" s="26" t="s">
        <v>57</v>
      </c>
      <c r="F22" s="27" t="s">
        <v>58</v>
      </c>
      <c r="G22" s="28"/>
      <c r="H22" s="24">
        <v>15</v>
      </c>
      <c r="I22" s="24">
        <v>14.5</v>
      </c>
      <c r="J22" s="24" t="s">
        <v>59</v>
      </c>
    </row>
    <row r="23" s="1" customFormat="1" ht="37" customHeight="1" spans="1:10">
      <c r="A23" s="29"/>
      <c r="B23" s="30"/>
      <c r="C23" s="30" t="s">
        <v>56</v>
      </c>
      <c r="D23" s="31" t="s">
        <v>60</v>
      </c>
      <c r="E23" s="31" t="s">
        <v>60</v>
      </c>
      <c r="F23" s="32" t="s">
        <v>60</v>
      </c>
      <c r="G23" s="33"/>
      <c r="H23" s="34">
        <v>15</v>
      </c>
      <c r="I23" s="34">
        <v>14.5</v>
      </c>
      <c r="J23" s="31" t="s">
        <v>59</v>
      </c>
    </row>
    <row r="24" ht="37" customHeight="1" spans="1:10">
      <c r="A24" s="14"/>
      <c r="B24" s="23"/>
      <c r="C24" s="23" t="s">
        <v>61</v>
      </c>
      <c r="D24" s="24" t="s">
        <v>52</v>
      </c>
      <c r="E24" s="24" t="s">
        <v>52</v>
      </c>
      <c r="F24" s="25" t="s">
        <v>52</v>
      </c>
      <c r="G24" s="25"/>
      <c r="H24" s="25"/>
      <c r="I24" s="25"/>
      <c r="J24" s="25"/>
    </row>
    <row r="25" ht="101" customHeight="1" spans="1:10">
      <c r="A25" s="14"/>
      <c r="B25" s="23"/>
      <c r="C25" s="23" t="s">
        <v>62</v>
      </c>
      <c r="D25" s="24" t="s">
        <v>52</v>
      </c>
      <c r="E25" s="24" t="s">
        <v>52</v>
      </c>
      <c r="F25" s="25" t="s">
        <v>52</v>
      </c>
      <c r="G25" s="25"/>
      <c r="H25" s="25"/>
      <c r="I25" s="25"/>
      <c r="J25" s="25"/>
    </row>
    <row r="26" ht="51" customHeight="1" spans="1:10">
      <c r="A26" s="14"/>
      <c r="B26" s="35" t="s">
        <v>63</v>
      </c>
      <c r="C26" s="35" t="s">
        <v>64</v>
      </c>
      <c r="D26" s="12" t="s">
        <v>65</v>
      </c>
      <c r="E26" s="5" t="s">
        <v>66</v>
      </c>
      <c r="F26" s="36">
        <v>0.95</v>
      </c>
      <c r="G26" s="19"/>
      <c r="H26" s="9">
        <v>10</v>
      </c>
      <c r="I26" s="9">
        <v>10</v>
      </c>
      <c r="J26" s="9"/>
    </row>
    <row r="27" ht="27" customHeight="1" spans="1:10">
      <c r="A27" s="37" t="s">
        <v>67</v>
      </c>
      <c r="B27" s="37"/>
      <c r="C27" s="37"/>
      <c r="D27" s="37"/>
      <c r="E27" s="37"/>
      <c r="F27" s="37"/>
      <c r="G27" s="37"/>
      <c r="H27" s="37">
        <v>100</v>
      </c>
      <c r="I27" s="42">
        <f>SUM(I15:I26)+J8</f>
        <v>98.9987141240613</v>
      </c>
      <c r="J27" s="5"/>
    </row>
    <row r="28" ht="161" customHeight="1" spans="1:10">
      <c r="A28" s="38" t="s">
        <v>68</v>
      </c>
      <c r="B28" s="39"/>
      <c r="C28" s="39"/>
      <c r="D28" s="39"/>
      <c r="E28" s="39"/>
      <c r="F28" s="39"/>
      <c r="G28" s="39"/>
      <c r="H28" s="39"/>
      <c r="I28" s="39"/>
      <c r="J28" s="3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cp:lastPrinted>2020-04-25T10:17:00Z</cp:lastPrinted>
  <dcterms:modified xsi:type="dcterms:W3CDTF">2024-05-14T01:51:30Z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C508177E1CC94742ABDFCED451242CE0_13</vt:lpwstr>
  </property>
</Properties>
</file>