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D:\文档\宣教中心自评表-123\宣教中心自评表-123\"/>
    </mc:Choice>
  </mc:AlternateContent>
  <xr:revisionPtr revIDLastSave="0" documentId="13_ncr:1_{5AF1086F-F747-4DEC-BCA6-1A2F73632CD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Sheet1!$A$1:$J$26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1" l="1"/>
  <c r="I11" i="1"/>
  <c r="I10" i="1"/>
  <c r="I9" i="1"/>
  <c r="J8" i="1"/>
  <c r="I8" i="1"/>
</calcChain>
</file>

<file path=xl/sharedStrings.xml><?xml version="1.0" encoding="utf-8"?>
<sst xmlns="http://schemas.openxmlformats.org/spreadsheetml/2006/main" count="87" uniqueCount="71">
  <si>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</si>
  <si>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</si>
  <si>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</si>
  <si>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</si>
  <si>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综合管理项目</t>
  </si>
  <si>
    <t>主管部门</t>
  </si>
  <si>
    <t>北京市卫生健康委员会</t>
  </si>
  <si>
    <t>实施单位</t>
  </si>
  <si>
    <t>北京市卫生健康委员会宣传教育中心</t>
  </si>
  <si>
    <t>项目负责人</t>
  </si>
  <si>
    <t>张晶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</si>
  <si>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</si>
  <si>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</si>
  <si>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</si>
  <si>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</si>
  <si>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</si>
  <si>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</si>
  <si>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</si>
  <si>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</si>
  <si>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</si>
  <si>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</si>
  <si>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</si>
  <si>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</si>
  <si>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</si>
  <si>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</si>
  <si>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</si>
  <si>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</si>
  <si>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</si>
  <si>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进一步规范项目评审、内部审计、法务、人事、内控、绩效管理工作流程，加强人员业务培训，进一步提升中心行政管理水平；传播卫生健康科普知识，创造良好的工作环境；为员工提供卫生健康管理、心理咨询、减压服务，有效缓解员工的工作压力，营造积极向上的工作氛围；组织卫生好新闻、杏林杯电视片、春雨榜摄影3项品牌活动，树立卫生健康系统良好形象，凝聚卫生健康系统职工思想，创建和谐的医患关系；保障中心接诉即办业务电话呼叫、短信发送的正常运行。</t>
  </si>
  <si>
    <t>逐步提升了中心的法务、人事、绩效管理工作水平；传播卫生健康科普知识，创造良好的工作环境；为员工提供卫生健康管理、心理咨询、减压服务，缓解员工的工作压力，营造积极向上的工作氛围；开展了卫生好新闻、杏林杯电视片、春雨榜摄影3项品牌活动，树立卫生健康系统良好形象，凝聚卫生健康系统职工思想，创建和谐的医患关系；中心接诉即办业务电话呼叫、短信发送正常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</si>
  <si>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</si>
  <si>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</si>
  <si>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</si>
  <si>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</si>
  <si>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</si>
  <si>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</si>
  <si>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</si>
  <si>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</si>
  <si>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</si>
  <si>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</si>
  <si>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组织评选活动</t>
  </si>
  <si>
    <t>3次</t>
  </si>
  <si>
    <t>质量指标</t>
  </si>
  <si>
    <t>设备正常运行率</t>
  </si>
  <si>
    <t>时效指标</t>
  </si>
  <si>
    <t>项目完成时间</t>
  </si>
  <si>
    <t>成本指标（10分）</t>
  </si>
  <si>
    <t>经济成本指标</t>
  </si>
  <si>
    <t>项目预算控制数</t>
  </si>
  <si>
    <t>72.769万元内</t>
  </si>
  <si>
    <t>72.769万元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</si>
  <si>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</si>
  <si>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</si>
  <si>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</si>
  <si>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</si>
  <si>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</si>
  <si>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</si>
  <si>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传播卫生健康科普知识，树立卫生健康系统良好形象，凝聚职工思想，创建和谐的医患关系</t>
  </si>
  <si>
    <t>得以实现</t>
  </si>
  <si>
    <t>效益指标量化不足</t>
  </si>
  <si>
    <t>可持续影响指标</t>
  </si>
  <si>
    <t>评选活动主题突出，参赛人员覆盖范围广，获奖作品质量高，具有良好的传播效果</t>
  </si>
  <si>
    <t>优良中低差</t>
  </si>
  <si>
    <t>优</t>
  </si>
  <si>
    <t>满意度
指标（10分）</t>
  </si>
  <si>
    <t>服务对象满意度指标</t>
  </si>
  <si>
    <t>员工满意度</t>
  </si>
  <si>
    <r>
      <rPr>
        <sz val="12"/>
        <color rgb="FF000000"/>
        <rFont val="东文宋体"/>
        <charset val="134"/>
      </rPr>
      <t>≥</t>
    </r>
    <r>
      <rPr>
        <sz val="12"/>
        <color rgb="FF000000"/>
        <rFont val="宋体"/>
        <family val="3"/>
        <charset val="134"/>
      </rPr>
      <t>95%</t>
    </r>
  </si>
  <si>
    <t>总分：</t>
  </si>
  <si>
    <t xml:space="preserve"> 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</si>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</sst>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 "/>
  </numFmts>
  <fonts count="13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sz val="12"/>
      <color rgb="FF000000"/>
      <name val="东文宋体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9" fontId="6" fillId="0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57" fontId="6" fillId="0" borderId="1" xfId="1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178" fontId="8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57" fontId="6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6"/>
  <sheetViews>
    <sheetView tabSelected="1" view="pageBreakPreview" zoomScale="80" zoomScaleNormal="100" workbookViewId="0">
      <selection activeCell="F8" sqref="F8:F10"/>
    </sheetView>
  </sheetViews>
  <sheetFormatPr defaultColWidth="9" defaultRowHeight="13.8"/>
  <cols>
    <col min="1" max="1" width="5.33203125" customWidth="1"/>
    <col min="2" max="2" width="7.7773437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5546875" customWidth="1"/>
  </cols>
  <sheetData>
    <row r="1" spans="1:14" ht="27" customHeight="1">
      <c r="A1" s="1" t="s">
        <v>0</v>
      </c>
    </row>
    <row r="2" spans="1:14" ht="34.049999999999997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4" ht="18.75" customHeight="1">
      <c r="A3" s="18" t="s">
        <v>2</v>
      </c>
      <c r="B3" s="18"/>
      <c r="C3" s="18"/>
      <c r="D3" s="18"/>
      <c r="E3" s="18"/>
      <c r="F3" s="18"/>
      <c r="G3" s="18"/>
      <c r="H3" s="18"/>
      <c r="I3" s="18"/>
      <c r="J3" s="18"/>
    </row>
    <row r="4" spans="1:14" ht="19.95" customHeight="1">
      <c r="A4" s="19" t="s">
        <v>3</v>
      </c>
      <c r="B4" s="19"/>
      <c r="C4" s="19"/>
      <c r="D4" s="19" t="s">
        <v>4</v>
      </c>
      <c r="E4" s="19"/>
      <c r="F4" s="19"/>
      <c r="G4" s="19"/>
      <c r="H4" s="19"/>
      <c r="I4" s="19"/>
      <c r="J4" s="19"/>
    </row>
    <row r="5" spans="1:14" ht="19.95" customHeight="1">
      <c r="A5" s="19" t="s">
        <v>5</v>
      </c>
      <c r="B5" s="19"/>
      <c r="C5" s="19"/>
      <c r="D5" s="20" t="s">
        <v>6</v>
      </c>
      <c r="E5" s="21"/>
      <c r="F5" s="22"/>
      <c r="G5" s="2" t="s">
        <v>7</v>
      </c>
      <c r="H5" s="23" t="s">
        <v>8</v>
      </c>
      <c r="I5" s="23"/>
      <c r="J5" s="23"/>
    </row>
    <row r="6" spans="1:14" ht="19.95" customHeight="1">
      <c r="A6" s="19" t="s">
        <v>9</v>
      </c>
      <c r="B6" s="19"/>
      <c r="C6" s="19"/>
      <c r="D6" s="19" t="s">
        <v>10</v>
      </c>
      <c r="E6" s="19"/>
      <c r="F6" s="4"/>
      <c r="G6" s="2" t="s">
        <v>11</v>
      </c>
      <c r="H6" s="23">
        <v>55532238</v>
      </c>
      <c r="I6" s="23"/>
      <c r="J6" s="23"/>
    </row>
    <row r="7" spans="1:14" ht="31.2">
      <c r="A7" s="23" t="s">
        <v>12</v>
      </c>
      <c r="B7" s="23"/>
      <c r="C7" s="23"/>
      <c r="D7" s="2"/>
      <c r="E7" s="3" t="s">
        <v>13</v>
      </c>
      <c r="F7" s="3" t="s">
        <v>14</v>
      </c>
      <c r="G7" s="3" t="s">
        <v>15</v>
      </c>
      <c r="H7" s="3" t="s">
        <v>16</v>
      </c>
      <c r="I7" s="3" t="s">
        <v>17</v>
      </c>
      <c r="J7" s="2" t="s">
        <v>18</v>
      </c>
    </row>
    <row r="8" spans="1:14" ht="19.95" customHeight="1">
      <c r="A8" s="23"/>
      <c r="B8" s="23"/>
      <c r="C8" s="23"/>
      <c r="D8" s="5" t="s">
        <v>19</v>
      </c>
      <c r="E8" s="2">
        <v>75.769000000000005</v>
      </c>
      <c r="F8" s="39">
        <v>72.769000000000005</v>
      </c>
      <c r="G8" s="2">
        <v>67.933999999999997</v>
      </c>
      <c r="H8" s="2">
        <v>10</v>
      </c>
      <c r="I8" s="14">
        <f>G8/F8</f>
        <v>0.93355687174483604</v>
      </c>
      <c r="J8" s="15">
        <f>10*I8</f>
        <v>9.3355687174483606</v>
      </c>
      <c r="N8" t="s">
        <v>20</v>
      </c>
    </row>
    <row r="9" spans="1:14" ht="31.2">
      <c r="A9" s="23"/>
      <c r="B9" s="23"/>
      <c r="C9" s="23"/>
      <c r="D9" s="6" t="s">
        <v>21</v>
      </c>
      <c r="E9" s="2">
        <v>75.769000000000005</v>
      </c>
      <c r="F9" s="39">
        <v>72.769000000000005</v>
      </c>
      <c r="G9" s="2">
        <v>67.933999999999997</v>
      </c>
      <c r="H9" s="2" t="s">
        <v>22</v>
      </c>
      <c r="I9" s="14">
        <f>G9/F9</f>
        <v>0.93355687174483604</v>
      </c>
      <c r="J9" s="3" t="s">
        <v>22</v>
      </c>
    </row>
    <row r="10" spans="1:14" ht="25.05" customHeight="1">
      <c r="A10" s="23"/>
      <c r="B10" s="23"/>
      <c r="C10" s="23"/>
      <c r="D10" s="2" t="s">
        <v>23</v>
      </c>
      <c r="E10" s="2"/>
      <c r="F10" s="39"/>
      <c r="G10" s="2"/>
      <c r="H10" s="2" t="s">
        <v>22</v>
      </c>
      <c r="I10" s="14" t="e">
        <f>G10/F10</f>
        <v>#DIV/0!</v>
      </c>
      <c r="J10" s="3" t="s">
        <v>22</v>
      </c>
    </row>
    <row r="11" spans="1:14" ht="19.05" customHeight="1">
      <c r="A11" s="23"/>
      <c r="B11" s="23"/>
      <c r="C11" s="23"/>
      <c r="D11" s="4" t="s">
        <v>24</v>
      </c>
      <c r="E11" s="2"/>
      <c r="F11" s="2"/>
      <c r="G11" s="2"/>
      <c r="H11" s="2" t="s">
        <v>22</v>
      </c>
      <c r="I11" s="14" t="e">
        <f>G11/F11</f>
        <v>#DIV/0!</v>
      </c>
      <c r="J11" s="3" t="s">
        <v>22</v>
      </c>
    </row>
    <row r="12" spans="1:14" ht="25.95" customHeight="1">
      <c r="A12" s="32" t="s">
        <v>25</v>
      </c>
      <c r="B12" s="23" t="s">
        <v>26</v>
      </c>
      <c r="C12" s="23"/>
      <c r="D12" s="23"/>
      <c r="E12" s="23"/>
      <c r="F12" s="23" t="s">
        <v>27</v>
      </c>
      <c r="G12" s="23"/>
      <c r="H12" s="23"/>
      <c r="I12" s="23"/>
      <c r="J12" s="23"/>
    </row>
    <row r="13" spans="1:14" ht="142.05000000000001" customHeight="1">
      <c r="A13" s="32"/>
      <c r="B13" s="24" t="s">
        <v>28</v>
      </c>
      <c r="C13" s="24"/>
      <c r="D13" s="24"/>
      <c r="E13" s="24"/>
      <c r="F13" s="24" t="s">
        <v>29</v>
      </c>
      <c r="G13" s="24"/>
      <c r="H13" s="24"/>
      <c r="I13" s="24"/>
      <c r="J13" s="24"/>
    </row>
    <row r="14" spans="1:14" ht="31.2">
      <c r="A14" s="32" t="s">
        <v>30</v>
      </c>
      <c r="B14" s="3" t="s">
        <v>31</v>
      </c>
      <c r="C14" s="2" t="s">
        <v>32</v>
      </c>
      <c r="D14" s="2" t="s">
        <v>33</v>
      </c>
      <c r="E14" s="2" t="s">
        <v>34</v>
      </c>
      <c r="F14" s="23" t="s">
        <v>35</v>
      </c>
      <c r="G14" s="23"/>
      <c r="H14" s="3" t="s">
        <v>36</v>
      </c>
      <c r="I14" s="3" t="s">
        <v>18</v>
      </c>
      <c r="J14" s="3" t="s">
        <v>37</v>
      </c>
    </row>
    <row r="15" spans="1:14" ht="40.950000000000003" customHeight="1">
      <c r="A15" s="32"/>
      <c r="B15" s="33" t="s">
        <v>38</v>
      </c>
      <c r="C15" s="2" t="s">
        <v>39</v>
      </c>
      <c r="D15" s="2" t="s">
        <v>40</v>
      </c>
      <c r="E15" s="2" t="s">
        <v>41</v>
      </c>
      <c r="F15" s="19" t="s">
        <v>41</v>
      </c>
      <c r="G15" s="19"/>
      <c r="H15" s="3">
        <v>20</v>
      </c>
      <c r="I15" s="3">
        <v>20</v>
      </c>
      <c r="J15" s="2"/>
    </row>
    <row r="16" spans="1:14" ht="40.950000000000003" customHeight="1">
      <c r="A16" s="32"/>
      <c r="B16" s="34"/>
      <c r="C16" s="2" t="s">
        <v>42</v>
      </c>
      <c r="D16" s="3" t="s">
        <v>43</v>
      </c>
      <c r="E16" s="7">
        <v>1</v>
      </c>
      <c r="F16" s="25">
        <v>1</v>
      </c>
      <c r="G16" s="26"/>
      <c r="H16" s="9">
        <v>10</v>
      </c>
      <c r="I16" s="9">
        <v>10</v>
      </c>
      <c r="J16" s="2"/>
    </row>
    <row r="17" spans="1:10" ht="40.950000000000003" customHeight="1">
      <c r="A17" s="32"/>
      <c r="B17" s="35"/>
      <c r="C17" s="2" t="s">
        <v>44</v>
      </c>
      <c r="D17" s="8" t="s">
        <v>45</v>
      </c>
      <c r="E17" s="10">
        <v>45261</v>
      </c>
      <c r="F17" s="27">
        <v>45261</v>
      </c>
      <c r="G17" s="26"/>
      <c r="H17" s="9">
        <v>10</v>
      </c>
      <c r="I17" s="9">
        <v>10</v>
      </c>
      <c r="J17" s="2"/>
    </row>
    <row r="18" spans="1:10" ht="37.950000000000003" customHeight="1">
      <c r="A18" s="32"/>
      <c r="B18" s="33" t="s">
        <v>46</v>
      </c>
      <c r="C18" s="3" t="s">
        <v>47</v>
      </c>
      <c r="D18" s="2" t="s">
        <v>48</v>
      </c>
      <c r="E18" s="2" t="s">
        <v>49</v>
      </c>
      <c r="F18" s="19" t="s">
        <v>50</v>
      </c>
      <c r="G18" s="19"/>
      <c r="H18" s="3">
        <v>10</v>
      </c>
      <c r="I18" s="3">
        <v>10</v>
      </c>
      <c r="J18" s="2"/>
    </row>
    <row r="19" spans="1:10" ht="99" customHeight="1">
      <c r="A19" s="32"/>
      <c r="B19" s="34"/>
      <c r="C19" s="3" t="s">
        <v>51</v>
      </c>
      <c r="D19" s="2" t="s">
        <v>52</v>
      </c>
      <c r="E19" s="2" t="s">
        <v>52</v>
      </c>
      <c r="F19" s="19" t="s">
        <v>52</v>
      </c>
      <c r="G19" s="19"/>
      <c r="H19" s="3">
        <v>0</v>
      </c>
      <c r="I19" s="3">
        <v>0</v>
      </c>
      <c r="J19" s="2"/>
    </row>
    <row r="20" spans="1:10" ht="37.950000000000003" customHeight="1">
      <c r="A20" s="32"/>
      <c r="B20" s="35"/>
      <c r="C20" s="3" t="s">
        <v>53</v>
      </c>
      <c r="D20" s="2" t="s">
        <v>52</v>
      </c>
      <c r="E20" s="2" t="s">
        <v>52</v>
      </c>
      <c r="F20" s="19" t="s">
        <v>52</v>
      </c>
      <c r="G20" s="19"/>
      <c r="H20" s="3">
        <v>0</v>
      </c>
      <c r="I20" s="3">
        <v>0</v>
      </c>
      <c r="J20" s="2"/>
    </row>
    <row r="21" spans="1:10" ht="31.2">
      <c r="A21" s="32"/>
      <c r="B21" s="36" t="s">
        <v>54</v>
      </c>
      <c r="C21" s="11" t="s">
        <v>55</v>
      </c>
      <c r="D21" s="2" t="s">
        <v>52</v>
      </c>
      <c r="E21" s="2" t="s">
        <v>52</v>
      </c>
      <c r="F21" s="19" t="s">
        <v>52</v>
      </c>
      <c r="G21" s="19"/>
      <c r="H21" s="3">
        <v>0</v>
      </c>
      <c r="I21" s="3">
        <v>0</v>
      </c>
      <c r="J21" s="2"/>
    </row>
    <row r="22" spans="1:10" ht="100.05" customHeight="1">
      <c r="A22" s="32"/>
      <c r="B22" s="36"/>
      <c r="C22" s="11" t="s">
        <v>56</v>
      </c>
      <c r="D22" s="3" t="s">
        <v>57</v>
      </c>
      <c r="E22" s="3" t="s">
        <v>58</v>
      </c>
      <c r="F22" s="23" t="s">
        <v>58</v>
      </c>
      <c r="G22" s="23"/>
      <c r="H22" s="3">
        <v>15</v>
      </c>
      <c r="I22" s="3">
        <v>15</v>
      </c>
      <c r="J22" s="37" t="s">
        <v>59</v>
      </c>
    </row>
    <row r="23" spans="1:10" ht="88.95" customHeight="1">
      <c r="A23" s="32"/>
      <c r="B23" s="36"/>
      <c r="C23" s="11" t="s">
        <v>60</v>
      </c>
      <c r="D23" s="3" t="s">
        <v>61</v>
      </c>
      <c r="E23" s="3" t="s">
        <v>62</v>
      </c>
      <c r="F23" s="19" t="s">
        <v>63</v>
      </c>
      <c r="G23" s="19"/>
      <c r="H23" s="3">
        <v>15</v>
      </c>
      <c r="I23" s="2">
        <v>14</v>
      </c>
      <c r="J23" s="38"/>
    </row>
    <row r="24" spans="1:10" ht="51" customHeight="1">
      <c r="A24" s="32"/>
      <c r="B24" s="11" t="s">
        <v>64</v>
      </c>
      <c r="C24" s="11" t="s">
        <v>65</v>
      </c>
      <c r="D24" s="3" t="s">
        <v>66</v>
      </c>
      <c r="E24" s="12" t="s">
        <v>67</v>
      </c>
      <c r="F24" s="28">
        <v>1</v>
      </c>
      <c r="G24" s="19"/>
      <c r="H24" s="3">
        <v>10</v>
      </c>
      <c r="I24" s="2">
        <v>10</v>
      </c>
      <c r="J24" s="3">
        <v>0</v>
      </c>
    </row>
    <row r="25" spans="1:10" ht="22.95" customHeight="1">
      <c r="A25" s="29" t="s">
        <v>68</v>
      </c>
      <c r="B25" s="29"/>
      <c r="C25" s="29"/>
      <c r="D25" s="29"/>
      <c r="E25" s="29"/>
      <c r="F25" s="29"/>
      <c r="G25" s="29"/>
      <c r="H25" s="13">
        <v>100</v>
      </c>
      <c r="I25" s="16">
        <f>SUM(I15:I24)+J8</f>
        <v>98.335568717448353</v>
      </c>
      <c r="J25" s="6" t="s">
        <v>69</v>
      </c>
    </row>
    <row r="26" spans="1:10" ht="160.94999999999999" customHeight="1">
      <c r="A26" s="30" t="s">
        <v>70</v>
      </c>
      <c r="B26" s="31"/>
      <c r="C26" s="31"/>
      <c r="D26" s="31"/>
      <c r="E26" s="31"/>
      <c r="F26" s="31"/>
      <c r="G26" s="31"/>
      <c r="H26" s="31"/>
      <c r="I26" s="31"/>
      <c r="J26" s="31"/>
    </row>
  </sheetData>
  <mergeCells count="34">
    <mergeCell ref="F22:G22"/>
    <mergeCell ref="F23:G23"/>
    <mergeCell ref="F24:G24"/>
    <mergeCell ref="A25:G25"/>
    <mergeCell ref="A26:J26"/>
    <mergeCell ref="A14:A24"/>
    <mergeCell ref="B15:B17"/>
    <mergeCell ref="B18:B20"/>
    <mergeCell ref="B21:B23"/>
    <mergeCell ref="J22:J23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12:A13"/>
    <mergeCell ref="A7:C11"/>
    <mergeCell ref="A2:J2"/>
    <mergeCell ref="A3:J3"/>
    <mergeCell ref="A4:C4"/>
    <mergeCell ref="D4:J4"/>
    <mergeCell ref="A5:C5"/>
    <mergeCell ref="D5:F5"/>
    <mergeCell ref="H5:J5"/>
  </mergeCells>
  <phoneticPr fontId="12" type="noConversion"/>
  <pageMargins left="0.70866141732283505" right="0.511811023622047" top="0.55118110236220497" bottom="0.55118110236220497" header="0.31496062992126" footer="0.31496062992126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张硕同</cp:lastModifiedBy>
  <cp:lastPrinted>2020-04-26T10:17:00Z</cp:lastPrinted>
  <dcterms:created xsi:type="dcterms:W3CDTF">2015-06-09T02:17:00Z</dcterms:created>
  <dcterms:modified xsi:type="dcterms:W3CDTF">2024-05-08T10:47:16Z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