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990" windowHeight="632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<sst xmlns="http://schemas.openxmlformats.org/spreadsheetml/2006/main" count="85" uniqueCount="69">
  <si>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</si>
  <si>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</si>
  <si>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</si>
  <si>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</si>
  <si>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老年中心科研课题（非财政）</t>
  </si>
  <si>
    <t>主管部门</t>
  </si>
  <si>
    <t>北京市卫生健康委员会</t>
  </si>
  <si>
    <t>实施单位</t>
  </si>
  <si>
    <t>北京市老年病医疗研究中心</t>
  </si>
  <si>
    <t>项目负责人</t>
  </si>
  <si>
    <t>梁阔</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</si>
  <si>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</si>
  <si>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</si>
  <si>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</si>
  <si>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</si>
  <si>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</si>
  <si>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</si>
  <si>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</si>
  <si>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</si>
  <si>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</si>
  <si>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</si>
  <si>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</si>
  <si>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</si>
  <si>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</si>
  <si>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 xml:space="preserve"> </t>
  </si>
  <si>
    <t>年度总体目标</t>
  </si>
  <si>
    <t>预期目标</t>
  </si>
  <si>
    <t>实际完成情况</t>
  </si>
  <si>
    <t>2023年度用于非财政经费课题研究，研究方向为创建啮齿类小动物-非人灵长类大动物-人类全链条一体化临床转化研究体系和平台；应用临床前随机对照研究新模式验证低温保护对于啮齿类小动物急性缺血性脑卒中模型的神经保护作用；应用临床前随机对照研究新模式验证低温保护对于非人灵长类动物（即恒河猴）急性缺血性脑卒中模型的神经保护作用；在临床研究中初步开展低温保护对急性缺血性卒中血管内治疗患者的安全性和有效性</t>
  </si>
  <si>
    <t>绩效指标</t>
  </si>
  <si>
    <t>一级指标</t>
  </si>
  <si>
    <t>二级指标</t>
  </si>
  <si>
    <t>三级指标</t>
  </si>
  <si>
    <t>年度指标值(A)</t>
  </si>
  <si>
    <t>实际完成值(B)</t>
  </si>
  <si>
    <t>分值</t>
  </si>
  <si>
    <t>偏差原因分析及改进措施</t>
  </si>
  <si>
    <t>产出指标（40分）</t>
  </si>
  <si>
    <t>数量指标</t>
  </si>
  <si>
    <t>研究生培养</t>
  </si>
  <si>
    <t>1人</t>
  </si>
  <si>
    <t>发表中文论文</t>
  </si>
  <si>
    <t>7篇</t>
  </si>
  <si>
    <t>申请专利</t>
  </si>
  <si>
    <t>1项</t>
  </si>
  <si>
    <t>质量指标</t>
  </si>
  <si>
    <t>发表论文中SCI论文的比例</t>
  </si>
  <si>
    <t>时效指标</t>
  </si>
  <si>
    <t>按时间进度完成研究</t>
  </si>
  <si>
    <t>成本指标（10分）</t>
  </si>
  <si>
    <t>经济成本指标</t>
  </si>
  <si>
    <t>预算控制数</t>
  </si>
  <si>
    <t>65万元</t>
  </si>
  <si>
    <t>效益
指标</t>
  </si>
  <si>
    <t>社会效益
指标</t>
  </si>
  <si>
    <t>学科在全国的影响力</t>
  </si>
  <si>
    <t>提高1名</t>
  </si>
  <si>
    <t>持平</t>
  </si>
  <si>
    <t>指标未完成</t>
  </si>
  <si>
    <t>可持续影响指标</t>
  </si>
  <si>
    <t>培养学生的专业水平综合素质</t>
  </si>
  <si>
    <t>提高</t>
  </si>
  <si>
    <t>没有明显提高</t>
  </si>
  <si>
    <t>满意度
指标（10分）</t>
  </si>
  <si>
    <t>服务对象满意度指标</t>
  </si>
  <si>
    <t>研究人员及测试者满意</t>
  </si>
  <si>
    <t>满意度调查材料不充分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</si>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</sst>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3">
    <xf numFmtId="0" fontId="0" fillId="0" borderId="0" xfId="0"/>
    <xf numFmtId="0" fontId="0" fillId="2"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xf numFmtId="0" fontId="7" fillId="2" borderId="0" xfId="0" applyFont="1" applyFill="1"/>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2625" y="180149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zoomScale="70" zoomScaleNormal="70" zoomScaleSheetLayoutView="70" topLeftCell="A18" workbookViewId="0">
      <selection activeCell="I9" sqref="I9:I10"/>
    </sheetView>
  </sheetViews>
  <sheetFormatPr defaultColWidth="9" defaultRowHeight="14"/>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8" max="8" width="12.4416666666667" customWidth="1"/>
    <col min="9" max="9" width="11" customWidth="1"/>
    <col min="10" max="10" width="14.5583333333333" customWidth="1"/>
  </cols>
  <sheetData>
    <row r="1" ht="27" customHeight="1" spans="1:1">
      <c r="A1" s="2" t="s">
        <v>0</v>
      </c>
    </row>
    <row r="2" ht="34.05" customHeight="1" spans="1:10">
      <c r="A2" s="3" t="s">
        <v>1</v>
      </c>
      <c r="B2" s="3"/>
      <c r="C2" s="3"/>
      <c r="D2" s="3"/>
      <c r="E2" s="3"/>
      <c r="F2" s="3"/>
      <c r="G2" s="3"/>
      <c r="H2" s="3"/>
      <c r="I2" s="3"/>
      <c r="J2" s="3"/>
    </row>
    <row r="3" ht="18.75" customHeight="1" spans="1:10">
      <c r="A3" s="4" t="s">
        <v>2</v>
      </c>
      <c r="B3" s="4"/>
      <c r="C3" s="4"/>
      <c r="D3" s="4"/>
      <c r="E3" s="4"/>
      <c r="F3" s="4"/>
      <c r="G3" s="4"/>
      <c r="H3" s="4"/>
      <c r="I3" s="4"/>
      <c r="J3" s="4"/>
    </row>
    <row r="4" ht="19.95" customHeight="1" spans="1:10">
      <c r="A4" s="5" t="s">
        <v>3</v>
      </c>
      <c r="B4" s="5"/>
      <c r="C4" s="5"/>
      <c r="D4" s="5" t="s">
        <v>4</v>
      </c>
      <c r="E4" s="5"/>
      <c r="F4" s="5"/>
      <c r="G4" s="5"/>
      <c r="H4" s="5"/>
      <c r="I4" s="5"/>
      <c r="J4" s="5"/>
    </row>
    <row r="5" ht="19.95" customHeight="1" spans="1:10">
      <c r="A5" s="5" t="s">
        <v>5</v>
      </c>
      <c r="B5" s="5"/>
      <c r="C5" s="5"/>
      <c r="D5" s="6" t="s">
        <v>6</v>
      </c>
      <c r="E5" s="7"/>
      <c r="F5" s="8"/>
      <c r="G5" s="5" t="s">
        <v>7</v>
      </c>
      <c r="H5" s="9" t="s">
        <v>8</v>
      </c>
      <c r="I5" s="9"/>
      <c r="J5" s="9"/>
    </row>
    <row r="6" ht="19.95" customHeight="1" spans="1:10">
      <c r="A6" s="5" t="s">
        <v>9</v>
      </c>
      <c r="B6" s="5"/>
      <c r="C6" s="5"/>
      <c r="D6" s="6" t="s">
        <v>10</v>
      </c>
      <c r="E6" s="7"/>
      <c r="F6" s="8"/>
      <c r="G6" s="5" t="s">
        <v>11</v>
      </c>
      <c r="H6" s="9">
        <v>83198859</v>
      </c>
      <c r="I6" s="9"/>
      <c r="J6" s="9"/>
    </row>
    <row r="7" ht="30" spans="1:10">
      <c r="A7" s="9" t="s">
        <v>12</v>
      </c>
      <c r="B7" s="9"/>
      <c r="C7" s="9"/>
      <c r="D7" s="5"/>
      <c r="E7" s="9" t="s">
        <v>13</v>
      </c>
      <c r="F7" s="9" t="s">
        <v>14</v>
      </c>
      <c r="G7" s="9" t="s">
        <v>15</v>
      </c>
      <c r="H7" s="9" t="s">
        <v>16</v>
      </c>
      <c r="I7" s="9" t="s">
        <v>17</v>
      </c>
      <c r="J7" s="5" t="s">
        <v>18</v>
      </c>
    </row>
    <row r="8" ht="19.95" customHeight="1" spans="1:10">
      <c r="A8" s="9"/>
      <c r="B8" s="9"/>
      <c r="C8" s="9"/>
      <c r="D8" s="10" t="s">
        <v>19</v>
      </c>
      <c r="E8" s="5">
        <v>65</v>
      </c>
      <c r="F8" s="5">
        <v>65</v>
      </c>
      <c r="G8" s="5">
        <v>65</v>
      </c>
      <c r="H8" s="5">
        <v>10</v>
      </c>
      <c r="I8" s="28">
        <f>G8/F8</f>
        <v>1</v>
      </c>
      <c r="J8" s="9">
        <f>10*I8</f>
        <v>10</v>
      </c>
    </row>
    <row r="9" ht="15" spans="1:10">
      <c r="A9" s="9"/>
      <c r="B9" s="9"/>
      <c r="C9" s="9"/>
      <c r="D9" s="11" t="s">
        <v>20</v>
      </c>
      <c r="E9" s="5"/>
      <c r="F9" s="5"/>
      <c r="G9" s="5"/>
      <c r="H9" s="5" t="s">
        <v>21</v>
      </c>
      <c r="I9" s="9" t="s">
        <v>21</v>
      </c>
      <c r="J9" s="9" t="s">
        <v>21</v>
      </c>
    </row>
    <row r="10" ht="25.05" customHeight="1" spans="1:10">
      <c r="A10" s="9"/>
      <c r="B10" s="9"/>
      <c r="C10" s="9"/>
      <c r="D10" s="5" t="s">
        <v>22</v>
      </c>
      <c r="E10" s="5"/>
      <c r="F10" s="5"/>
      <c r="G10" s="5"/>
      <c r="H10" s="5" t="s">
        <v>21</v>
      </c>
      <c r="I10" s="9" t="s">
        <v>21</v>
      </c>
      <c r="J10" s="9" t="s">
        <v>21</v>
      </c>
    </row>
    <row r="11" ht="19.05" customHeight="1" spans="1:11">
      <c r="A11" s="9"/>
      <c r="B11" s="9"/>
      <c r="C11" s="9"/>
      <c r="D11" s="12" t="s">
        <v>23</v>
      </c>
      <c r="E11" s="5">
        <v>65</v>
      </c>
      <c r="F11" s="5">
        <v>65</v>
      </c>
      <c r="G11" s="5">
        <v>65</v>
      </c>
      <c r="H11" s="5" t="s">
        <v>24</v>
      </c>
      <c r="I11" s="28">
        <f>G11/F11</f>
        <v>1</v>
      </c>
      <c r="J11" s="9" t="s">
        <v>21</v>
      </c>
      <c r="K11" s="29" t="s">
        <v>24</v>
      </c>
    </row>
    <row r="12" ht="25.95" customHeight="1" spans="1:10">
      <c r="A12" s="13" t="s">
        <v>25</v>
      </c>
      <c r="B12" s="9" t="s">
        <v>26</v>
      </c>
      <c r="C12" s="9"/>
      <c r="D12" s="9"/>
      <c r="E12" s="9"/>
      <c r="F12" s="9" t="s">
        <v>27</v>
      </c>
      <c r="G12" s="9"/>
      <c r="H12" s="9"/>
      <c r="I12" s="9"/>
      <c r="J12" s="9"/>
    </row>
    <row r="13" ht="123" customHeight="1" spans="1:10">
      <c r="A13" s="13"/>
      <c r="B13" s="9" t="s">
        <v>28</v>
      </c>
      <c r="C13" s="9"/>
      <c r="D13" s="9"/>
      <c r="E13" s="9"/>
      <c r="F13" s="9" t="s">
        <v>28</v>
      </c>
      <c r="G13" s="9"/>
      <c r="H13" s="9"/>
      <c r="I13" s="9"/>
      <c r="J13" s="9"/>
    </row>
    <row r="14" ht="30" spans="1:10">
      <c r="A14" s="13" t="s">
        <v>29</v>
      </c>
      <c r="B14" s="9" t="s">
        <v>30</v>
      </c>
      <c r="C14" s="5" t="s">
        <v>31</v>
      </c>
      <c r="D14" s="5" t="s">
        <v>32</v>
      </c>
      <c r="E14" s="5" t="s">
        <v>33</v>
      </c>
      <c r="F14" s="9" t="s">
        <v>34</v>
      </c>
      <c r="G14" s="9"/>
      <c r="H14" s="9" t="s">
        <v>35</v>
      </c>
      <c r="I14" s="9" t="s">
        <v>18</v>
      </c>
      <c r="J14" s="9" t="s">
        <v>36</v>
      </c>
    </row>
    <row r="15" ht="40.95" customHeight="1" spans="1:10">
      <c r="A15" s="13"/>
      <c r="B15" s="14" t="s">
        <v>37</v>
      </c>
      <c r="C15" s="5" t="s">
        <v>38</v>
      </c>
      <c r="D15" s="5" t="s">
        <v>39</v>
      </c>
      <c r="E15" s="5" t="s">
        <v>40</v>
      </c>
      <c r="F15" s="5" t="s">
        <v>40</v>
      </c>
      <c r="G15" s="5"/>
      <c r="H15" s="9">
        <v>5</v>
      </c>
      <c r="I15" s="9">
        <v>5</v>
      </c>
      <c r="J15" s="5"/>
    </row>
    <row r="16" ht="40.95" customHeight="1" spans="1:10">
      <c r="A16" s="13"/>
      <c r="B16" s="15"/>
      <c r="C16" s="5" t="s">
        <v>38</v>
      </c>
      <c r="D16" s="9" t="s">
        <v>41</v>
      </c>
      <c r="E16" s="16" t="s">
        <v>42</v>
      </c>
      <c r="F16" s="17" t="s">
        <v>42</v>
      </c>
      <c r="G16" s="18"/>
      <c r="H16" s="9">
        <v>5</v>
      </c>
      <c r="I16" s="9">
        <v>5</v>
      </c>
      <c r="J16" s="5"/>
    </row>
    <row r="17" ht="40.95" customHeight="1" spans="1:10">
      <c r="A17" s="13"/>
      <c r="B17" s="15"/>
      <c r="C17" s="5" t="s">
        <v>38</v>
      </c>
      <c r="D17" s="9" t="s">
        <v>43</v>
      </c>
      <c r="E17" s="16" t="s">
        <v>44</v>
      </c>
      <c r="F17" s="17" t="s">
        <v>44</v>
      </c>
      <c r="G17" s="18"/>
      <c r="H17" s="9">
        <v>10</v>
      </c>
      <c r="I17" s="9">
        <v>10</v>
      </c>
      <c r="J17" s="5"/>
    </row>
    <row r="18" ht="40.95" customHeight="1" spans="1:10">
      <c r="A18" s="13"/>
      <c r="B18" s="15"/>
      <c r="C18" s="5" t="s">
        <v>45</v>
      </c>
      <c r="D18" s="9" t="s">
        <v>46</v>
      </c>
      <c r="E18" s="16">
        <v>0.5</v>
      </c>
      <c r="F18" s="16">
        <v>0.5</v>
      </c>
      <c r="G18" s="9"/>
      <c r="H18" s="9">
        <v>10</v>
      </c>
      <c r="I18" s="9">
        <v>10</v>
      </c>
      <c r="J18" s="5"/>
    </row>
    <row r="19" s="1" customFormat="1" ht="40.95" customHeight="1" spans="1:11">
      <c r="A19" s="13"/>
      <c r="B19" s="19"/>
      <c r="C19" s="20" t="s">
        <v>47</v>
      </c>
      <c r="D19" s="21" t="s">
        <v>48</v>
      </c>
      <c r="E19" s="22">
        <v>1</v>
      </c>
      <c r="F19" s="22">
        <v>1</v>
      </c>
      <c r="G19" s="21"/>
      <c r="H19" s="21">
        <v>10</v>
      </c>
      <c r="I19" s="21">
        <v>10</v>
      </c>
      <c r="J19" s="20"/>
      <c r="K19" s="29" t="s">
        <v>24</v>
      </c>
    </row>
    <row r="20" ht="37.95" customHeight="1" spans="1:10">
      <c r="A20" s="13"/>
      <c r="B20" s="14" t="s">
        <v>49</v>
      </c>
      <c r="C20" s="9" t="s">
        <v>50</v>
      </c>
      <c r="D20" s="9" t="s">
        <v>51</v>
      </c>
      <c r="E20" s="9" t="s">
        <v>52</v>
      </c>
      <c r="F20" s="9" t="s">
        <v>52</v>
      </c>
      <c r="G20" s="9"/>
      <c r="H20" s="9">
        <v>10</v>
      </c>
      <c r="I20" s="9">
        <v>10</v>
      </c>
      <c r="J20" s="5"/>
    </row>
    <row r="21" ht="30" spans="1:10">
      <c r="A21" s="13"/>
      <c r="B21" s="23" t="s">
        <v>53</v>
      </c>
      <c r="C21" s="23" t="s">
        <v>54</v>
      </c>
      <c r="D21" s="9" t="s">
        <v>55</v>
      </c>
      <c r="E21" s="9" t="s">
        <v>56</v>
      </c>
      <c r="F21" s="5" t="s">
        <v>57</v>
      </c>
      <c r="G21" s="5"/>
      <c r="H21" s="9">
        <v>15</v>
      </c>
      <c r="I21" s="5">
        <v>14</v>
      </c>
      <c r="J21" s="30" t="s">
        <v>58</v>
      </c>
    </row>
    <row r="22" ht="40.05" customHeight="1" spans="1:10">
      <c r="A22" s="13"/>
      <c r="B22" s="23"/>
      <c r="C22" s="23" t="s">
        <v>59</v>
      </c>
      <c r="D22" s="9" t="s">
        <v>60</v>
      </c>
      <c r="E22" s="9" t="s">
        <v>61</v>
      </c>
      <c r="F22" s="5" t="s">
        <v>62</v>
      </c>
      <c r="G22" s="5"/>
      <c r="H22" s="9">
        <v>15</v>
      </c>
      <c r="I22" s="5">
        <v>14</v>
      </c>
      <c r="J22" s="31"/>
    </row>
    <row r="23" ht="51" customHeight="1" spans="1:10">
      <c r="A23" s="13"/>
      <c r="B23" s="23" t="s">
        <v>63</v>
      </c>
      <c r="C23" s="23" t="s">
        <v>64</v>
      </c>
      <c r="D23" s="9" t="s">
        <v>65</v>
      </c>
      <c r="E23" s="24">
        <v>0.95</v>
      </c>
      <c r="F23" s="24">
        <v>0.95</v>
      </c>
      <c r="G23" s="5"/>
      <c r="H23" s="9">
        <v>10</v>
      </c>
      <c r="I23" s="5">
        <v>9</v>
      </c>
      <c r="J23" s="9" t="s">
        <v>66</v>
      </c>
    </row>
    <row r="24" ht="27" customHeight="1" spans="1:10">
      <c r="A24" s="25" t="s">
        <v>67</v>
      </c>
      <c r="B24" s="25"/>
      <c r="C24" s="25"/>
      <c r="D24" s="25"/>
      <c r="E24" s="25"/>
      <c r="F24" s="25"/>
      <c r="G24" s="25"/>
      <c r="H24" s="25">
        <v>100</v>
      </c>
      <c r="I24" s="32">
        <f>SUM(I15:I23)+J8</f>
        <v>97</v>
      </c>
      <c r="J24" s="5"/>
    </row>
    <row r="25" ht="184.05" customHeight="1" spans="1:10">
      <c r="A25" s="26" t="s">
        <v>68</v>
      </c>
      <c r="B25" s="27"/>
      <c r="C25" s="27"/>
      <c r="D25" s="27"/>
      <c r="E25" s="27"/>
      <c r="F25" s="27"/>
      <c r="G25" s="27"/>
      <c r="H25" s="27"/>
      <c r="I25" s="27"/>
      <c r="J25" s="27"/>
    </row>
  </sheetData>
  <mergeCells count="32">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9"/>
    <mergeCell ref="B21:B22"/>
    <mergeCell ref="J21:J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2024-05-17T04:10:57Z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