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0" windowHeight="10480"/>
  </bookViews>
  <sheets>
    <sheet name="Sheet1" sheetId="1" r:id="rId1"/>
  </sheets>
  <definedNames>
    <definedName name="_xlnm.Print_Area" localSheetId="0">Sheet1!$A$1:$J$31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<sst xmlns="http://schemas.openxmlformats.org/spreadsheetml/2006/main" count="114" uniqueCount="75">
  <si>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</si>
  <si>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</si>
  <si>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</si>
  <si>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</si>
  <si>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肿瘤所家族遗传性乳腺癌、胃癌的发生机制及临床转化应用</t>
  </si>
  <si>
    <t>主管部门</t>
  </si>
  <si>
    <t>北京市卫生健康委员会</t>
  </si>
  <si>
    <t>实施单位</t>
  </si>
  <si>
    <t>北京市肿瘤防治研究所</t>
  </si>
  <si>
    <t>项目负责人</t>
  </si>
  <si>
    <t>解云涛</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</si>
  <si>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</si>
  <si>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</si>
  <si>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</si>
  <si>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</si>
  <si>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</si>
  <si>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</si>
  <si>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</si>
  <si>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</si>
  <si>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</si>
  <si>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</si>
  <si>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</si>
  <si>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</si>
  <si>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</si>
  <si>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</si>
  <si>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</si>
  <si>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</si>
  <si>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 xml:space="preserve">1 从前期积累的上万例易感基因胚系突变状态明确的乳腺癌患者中筛选未经术前治疗的BRCA1/BRCA2/TP53/PALB2致病胚系突变携带者，搜集患者的外周血样本和乳腺癌手术标本。
2 石蜡包埋手术标本并进行石蜡组织切片，HE染色，病理评估，从切片中显微切割分离原位癌、浸润癌、转移癌，对外周血和显微切割样本进行DNA提取和全外显子组测序。
3 收集连续胃癌患者临床病理特征、预后和家族史信息，在标本库找到对应患者外周血样本，提取胃癌患者白细胞基因组DNA。
4 筛选符合IGCLC确定的HDGC临床诊断标准且不携带CDH1胚系致病变异的胃癌患者，收集其临床病理特征、预后和家族史信息，在标本库找到患者外周血样本及对应石蜡包埋组织样本，提取患者外周血白细胞和肿瘤组织基因组DNA。
</t>
  </si>
  <si>
    <t>绩效指标</t>
  </si>
  <si>
    <t>一级指标</t>
  </si>
  <si>
    <t>二级指标</t>
  </si>
  <si>
    <t>三级指标</t>
  </si>
  <si>
    <t>年度指标值(A)</t>
  </si>
  <si>
    <t>实际完成值(B)</t>
  </si>
  <si>
    <t>分值</t>
  </si>
  <si>
    <t>偏差原因分析及改进措施</t>
  </si>
  <si>
    <t>产出指标（40分）</t>
  </si>
  <si>
    <t>数量指标</t>
  </si>
  <si>
    <t>在国内会议上展示研究成果</t>
  </si>
  <si>
    <t>1次</t>
  </si>
  <si>
    <t>培养研究生数量</t>
  </si>
  <si>
    <t>2人</t>
  </si>
  <si>
    <t>发表论文数量</t>
  </si>
  <si>
    <t>7篇（部）</t>
  </si>
  <si>
    <t>9篇</t>
  </si>
  <si>
    <t>质量指标</t>
  </si>
  <si>
    <t>发表论文在SCI期刊的比率</t>
  </si>
  <si>
    <t>研究生毕业率</t>
  </si>
  <si>
    <t>时效指标</t>
  </si>
  <si>
    <t>实验样本检测分析进度，预计完成时间</t>
  </si>
  <si>
    <t>≤12月</t>
  </si>
  <si>
    <t xml:space="preserve"> 12月</t>
  </si>
  <si>
    <t>成本指标（10分）</t>
  </si>
  <si>
    <t>经济成本指标</t>
  </si>
  <si>
    <t>项目预算控制数</t>
  </si>
  <si>
    <t>139.5万元</t>
  </si>
  <si>
    <t>社会成本指标</t>
  </si>
  <si>
    <t>无</t>
  </si>
  <si>
    <t>生态成本指标</t>
  </si>
  <si>
    <t>效果指标（30分）</t>
  </si>
  <si>
    <t>经济效益
指标</t>
  </si>
  <si>
    <t>社会效益
指标</t>
  </si>
  <si>
    <t>生态效益
指标</t>
  </si>
  <si>
    <t>可持续影响指标</t>
  </si>
  <si>
    <t>明确胚系突变肿瘤发生发展过程中的基因组变异图谱，鉴定出关键驱动突变</t>
  </si>
  <si>
    <t>高中低</t>
  </si>
  <si>
    <t>高</t>
  </si>
  <si>
    <t>支撑材料不够全面，量化程度有待加强</t>
  </si>
  <si>
    <t>满意度
指标（10分）</t>
  </si>
  <si>
    <t>服务对象满意度指标</t>
  </si>
  <si>
    <t>受益患者及家属满意度</t>
  </si>
  <si>
    <t>≥90%</t>
  </si>
  <si>
    <t>支撑材料有待加强</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</si>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</sst>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2">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9" fontId="4" fillId="0" borderId="1" xfId="0" applyNumberFormat="1" applyFont="1" applyFill="1" applyBorder="1" applyAlignment="1">
      <alignment horizontal="center" vertical="center" wrapText="1"/>
    </xf>
    <xf numFmtId="9" fontId="4" fillId="0" borderId="1" xfId="0" applyNumberFormat="1" applyFont="1" applyBorder="1" applyAlignment="1">
      <alignment horizontal="center" vertical="center"/>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Fill="1" applyBorder="1" applyAlignment="1">
      <alignment horizontal="center" vertical="center"/>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1"/>
  <sheetViews>
    <sheetView tabSelected="1" view="pageBreakPreview" zoomScale="85" zoomScaleNormal="100" topLeftCell="A17" workbookViewId="0">
      <selection activeCell="B29" sqref="$A29:$XFD29"/>
    </sheetView>
  </sheetViews>
  <sheetFormatPr defaultColWidth="9" defaultRowHeight="14"/>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20" customHeight="1" spans="1:10">
      <c r="A6" s="5" t="s">
        <v>9</v>
      </c>
      <c r="B6" s="5"/>
      <c r="C6" s="5"/>
      <c r="D6" s="10" t="s">
        <v>10</v>
      </c>
      <c r="E6" s="11"/>
      <c r="F6" s="12"/>
      <c r="G6" s="5" t="s">
        <v>11</v>
      </c>
      <c r="H6" s="9">
        <v>13520347996</v>
      </c>
      <c r="I6" s="9"/>
      <c r="J6" s="9"/>
    </row>
    <row r="7" ht="30" spans="1:10">
      <c r="A7" s="9" t="s">
        <v>12</v>
      </c>
      <c r="B7" s="9"/>
      <c r="C7" s="9"/>
      <c r="D7" s="5"/>
      <c r="E7" s="9" t="s">
        <v>13</v>
      </c>
      <c r="F7" s="9" t="s">
        <v>14</v>
      </c>
      <c r="G7" s="9" t="s">
        <v>15</v>
      </c>
      <c r="H7" s="9" t="s">
        <v>16</v>
      </c>
      <c r="I7" s="9" t="s">
        <v>17</v>
      </c>
      <c r="J7" s="5" t="s">
        <v>18</v>
      </c>
    </row>
    <row r="8" ht="20" customHeight="1" spans="1:10">
      <c r="A8" s="9"/>
      <c r="B8" s="9"/>
      <c r="C8" s="9"/>
      <c r="D8" s="13" t="s">
        <v>19</v>
      </c>
      <c r="E8" s="5">
        <v>139.5</v>
      </c>
      <c r="F8" s="5">
        <v>139.5</v>
      </c>
      <c r="G8" s="5">
        <v>139.5</v>
      </c>
      <c r="H8" s="5">
        <v>10</v>
      </c>
      <c r="I8" s="31">
        <f>G8/F8</f>
        <v>1</v>
      </c>
      <c r="J8" s="9">
        <f>10*I8</f>
        <v>10</v>
      </c>
    </row>
    <row r="9" ht="15" spans="1:10">
      <c r="A9" s="9"/>
      <c r="B9" s="9"/>
      <c r="C9" s="9"/>
      <c r="D9" s="14" t="s">
        <v>20</v>
      </c>
      <c r="E9" s="5">
        <v>139.5</v>
      </c>
      <c r="F9" s="5">
        <v>139.5</v>
      </c>
      <c r="G9" s="5">
        <v>139.5</v>
      </c>
      <c r="H9" s="5" t="s">
        <v>21</v>
      </c>
      <c r="I9" s="31">
        <f>G9/F9</f>
        <v>1</v>
      </c>
      <c r="J9" s="9" t="s">
        <v>21</v>
      </c>
    </row>
    <row r="10" ht="25" customHeight="1" spans="1:10">
      <c r="A10" s="9"/>
      <c r="B10" s="9"/>
      <c r="C10" s="9"/>
      <c r="D10" s="5" t="s">
        <v>22</v>
      </c>
      <c r="E10" s="5" t="s">
        <v>21</v>
      </c>
      <c r="F10" s="5" t="s">
        <v>21</v>
      </c>
      <c r="G10" s="5" t="s">
        <v>21</v>
      </c>
      <c r="H10" s="5" t="s">
        <v>21</v>
      </c>
      <c r="I10" s="5" t="s">
        <v>21</v>
      </c>
      <c r="J10" s="5" t="s">
        <v>21</v>
      </c>
    </row>
    <row r="11" ht="19" customHeight="1" spans="1:10">
      <c r="A11" s="9"/>
      <c r="B11" s="9"/>
      <c r="C11" s="9"/>
      <c r="D11" s="15" t="s">
        <v>23</v>
      </c>
      <c r="E11" s="5" t="s">
        <v>21</v>
      </c>
      <c r="F11" s="5" t="s">
        <v>21</v>
      </c>
      <c r="G11" s="5" t="s">
        <v>21</v>
      </c>
      <c r="H11" s="5" t="s">
        <v>21</v>
      </c>
      <c r="I11" s="5" t="s">
        <v>21</v>
      </c>
      <c r="J11" s="5" t="s">
        <v>21</v>
      </c>
    </row>
    <row r="12" ht="26" customHeight="1" spans="1:10">
      <c r="A12" s="16" t="s">
        <v>24</v>
      </c>
      <c r="B12" s="9" t="s">
        <v>25</v>
      </c>
      <c r="C12" s="9"/>
      <c r="D12" s="9"/>
      <c r="E12" s="9"/>
      <c r="F12" s="9" t="s">
        <v>26</v>
      </c>
      <c r="G12" s="9"/>
      <c r="H12" s="9"/>
      <c r="I12" s="9"/>
      <c r="J12" s="9"/>
    </row>
    <row r="13" ht="197" customHeight="1" spans="1:10">
      <c r="A13" s="16"/>
      <c r="B13" s="9" t="s">
        <v>27</v>
      </c>
      <c r="C13" s="9"/>
      <c r="D13" s="9"/>
      <c r="E13" s="9"/>
      <c r="F13" s="9" t="s">
        <v>27</v>
      </c>
      <c r="G13" s="9"/>
      <c r="H13" s="9"/>
      <c r="I13" s="9"/>
      <c r="J13" s="9"/>
    </row>
    <row r="14" ht="30" spans="1:10">
      <c r="A14" s="16" t="s">
        <v>28</v>
      </c>
      <c r="B14" s="9" t="s">
        <v>29</v>
      </c>
      <c r="C14" s="5" t="s">
        <v>30</v>
      </c>
      <c r="D14" s="5" t="s">
        <v>31</v>
      </c>
      <c r="E14" s="5" t="s">
        <v>32</v>
      </c>
      <c r="F14" s="9" t="s">
        <v>33</v>
      </c>
      <c r="G14" s="9"/>
      <c r="H14" s="9" t="s">
        <v>34</v>
      </c>
      <c r="I14" s="9" t="s">
        <v>18</v>
      </c>
      <c r="J14" s="9" t="s">
        <v>35</v>
      </c>
    </row>
    <row r="15" ht="41" customHeight="1" spans="1:10">
      <c r="A15" s="16"/>
      <c r="B15" s="17" t="s">
        <v>36</v>
      </c>
      <c r="C15" s="5" t="s">
        <v>37</v>
      </c>
      <c r="D15" s="9" t="s">
        <v>38</v>
      </c>
      <c r="E15" s="5" t="s">
        <v>39</v>
      </c>
      <c r="F15" s="6" t="s">
        <v>39</v>
      </c>
      <c r="G15" s="8"/>
      <c r="H15" s="9">
        <v>10</v>
      </c>
      <c r="I15" s="9">
        <v>10</v>
      </c>
      <c r="J15" s="5"/>
    </row>
    <row r="16" s="1" customFormat="1" ht="41" customHeight="1" spans="1:10">
      <c r="A16" s="18"/>
      <c r="B16" s="19"/>
      <c r="C16" s="5" t="s">
        <v>37</v>
      </c>
      <c r="D16" s="20" t="s">
        <v>40</v>
      </c>
      <c r="E16" s="20" t="s">
        <v>41</v>
      </c>
      <c r="F16" s="6" t="s">
        <v>41</v>
      </c>
      <c r="G16" s="8" t="s">
        <v>41</v>
      </c>
      <c r="H16" s="20">
        <v>5</v>
      </c>
      <c r="I16" s="20">
        <v>5</v>
      </c>
      <c r="J16" s="21"/>
    </row>
    <row r="17" s="1" customFormat="1" ht="41" customHeight="1" spans="1:10">
      <c r="A17" s="18"/>
      <c r="B17" s="19"/>
      <c r="C17" s="5" t="s">
        <v>37</v>
      </c>
      <c r="D17" s="20" t="s">
        <v>42</v>
      </c>
      <c r="E17" s="20" t="s">
        <v>43</v>
      </c>
      <c r="F17" s="6" t="s">
        <v>44</v>
      </c>
      <c r="G17" s="8" t="s">
        <v>43</v>
      </c>
      <c r="H17" s="20">
        <v>5</v>
      </c>
      <c r="I17" s="20">
        <v>5</v>
      </c>
      <c r="J17" s="21"/>
    </row>
    <row r="18" s="1" customFormat="1" ht="41" customHeight="1" spans="1:10">
      <c r="A18" s="18"/>
      <c r="B18" s="19"/>
      <c r="C18" s="21" t="s">
        <v>45</v>
      </c>
      <c r="D18" s="20" t="s">
        <v>38</v>
      </c>
      <c r="E18" s="22">
        <v>1</v>
      </c>
      <c r="F18" s="23">
        <v>1</v>
      </c>
      <c r="G18" s="5"/>
      <c r="H18" s="20">
        <v>5</v>
      </c>
      <c r="I18" s="20">
        <v>5</v>
      </c>
      <c r="J18" s="21"/>
    </row>
    <row r="19" s="1" customFormat="1" ht="41" customHeight="1" spans="1:10">
      <c r="A19" s="18"/>
      <c r="B19" s="19"/>
      <c r="C19" s="21" t="s">
        <v>45</v>
      </c>
      <c r="D19" s="20" t="s">
        <v>46</v>
      </c>
      <c r="E19" s="22">
        <v>1</v>
      </c>
      <c r="F19" s="23">
        <v>1</v>
      </c>
      <c r="G19" s="5"/>
      <c r="H19" s="20">
        <v>5</v>
      </c>
      <c r="I19" s="20">
        <v>5</v>
      </c>
      <c r="J19" s="21"/>
    </row>
    <row r="20" s="1" customFormat="1" ht="41" customHeight="1" spans="1:10">
      <c r="A20" s="18"/>
      <c r="B20" s="19"/>
      <c r="C20" s="21" t="s">
        <v>45</v>
      </c>
      <c r="D20" s="20" t="s">
        <v>47</v>
      </c>
      <c r="E20" s="22">
        <v>1</v>
      </c>
      <c r="F20" s="23">
        <v>1</v>
      </c>
      <c r="G20" s="5"/>
      <c r="H20" s="20">
        <v>5</v>
      </c>
      <c r="I20" s="20">
        <v>5</v>
      </c>
      <c r="J20" s="21"/>
    </row>
    <row r="21" s="1" customFormat="1" ht="44" customHeight="1" spans="1:10">
      <c r="A21" s="18"/>
      <c r="B21" s="19"/>
      <c r="C21" s="21" t="s">
        <v>48</v>
      </c>
      <c r="D21" s="20" t="s">
        <v>49</v>
      </c>
      <c r="E21" s="20" t="s">
        <v>50</v>
      </c>
      <c r="F21" s="9" t="s">
        <v>51</v>
      </c>
      <c r="G21" s="9"/>
      <c r="H21" s="20">
        <v>5</v>
      </c>
      <c r="I21" s="20">
        <v>5</v>
      </c>
      <c r="J21" s="21"/>
    </row>
    <row r="22" ht="38" customHeight="1" spans="1:10">
      <c r="A22" s="16"/>
      <c r="B22" s="17" t="s">
        <v>52</v>
      </c>
      <c r="C22" s="9" t="s">
        <v>53</v>
      </c>
      <c r="D22" s="9" t="s">
        <v>54</v>
      </c>
      <c r="E22" s="9" t="s">
        <v>55</v>
      </c>
      <c r="F22" s="9" t="s">
        <v>55</v>
      </c>
      <c r="G22" s="9"/>
      <c r="H22" s="9">
        <v>10</v>
      </c>
      <c r="I22" s="9">
        <v>10</v>
      </c>
      <c r="J22" s="5"/>
    </row>
    <row r="23" ht="38" customHeight="1" spans="1:10">
      <c r="A23" s="16"/>
      <c r="B23" s="24"/>
      <c r="C23" s="9" t="s">
        <v>56</v>
      </c>
      <c r="D23" s="9" t="s">
        <v>57</v>
      </c>
      <c r="E23" s="9" t="s">
        <v>57</v>
      </c>
      <c r="F23" s="9" t="s">
        <v>57</v>
      </c>
      <c r="G23" s="9"/>
      <c r="H23" s="9">
        <v>0</v>
      </c>
      <c r="I23" s="9">
        <v>0</v>
      </c>
      <c r="J23" s="5"/>
    </row>
    <row r="24" ht="38" customHeight="1" spans="1:10">
      <c r="A24" s="16"/>
      <c r="B24" s="25"/>
      <c r="C24" s="9" t="s">
        <v>58</v>
      </c>
      <c r="D24" s="9" t="s">
        <v>57</v>
      </c>
      <c r="E24" s="9" t="s">
        <v>57</v>
      </c>
      <c r="F24" s="9" t="s">
        <v>57</v>
      </c>
      <c r="G24" s="9"/>
      <c r="H24" s="9">
        <v>0</v>
      </c>
      <c r="I24" s="9">
        <v>0</v>
      </c>
      <c r="J24" s="5"/>
    </row>
    <row r="25" ht="30" spans="1:10">
      <c r="A25" s="16"/>
      <c r="B25" s="26" t="s">
        <v>59</v>
      </c>
      <c r="C25" s="26" t="s">
        <v>60</v>
      </c>
      <c r="D25" s="9" t="s">
        <v>57</v>
      </c>
      <c r="E25" s="9" t="s">
        <v>57</v>
      </c>
      <c r="F25" s="9" t="s">
        <v>57</v>
      </c>
      <c r="G25" s="9"/>
      <c r="H25" s="9">
        <v>0</v>
      </c>
      <c r="I25" s="9">
        <v>0</v>
      </c>
      <c r="J25" s="5"/>
    </row>
    <row r="26" ht="30" spans="1:10">
      <c r="A26" s="16"/>
      <c r="B26" s="26"/>
      <c r="C26" s="26" t="s">
        <v>61</v>
      </c>
      <c r="D26" s="9" t="s">
        <v>57</v>
      </c>
      <c r="E26" s="9" t="s">
        <v>57</v>
      </c>
      <c r="F26" s="9" t="s">
        <v>57</v>
      </c>
      <c r="G26" s="9"/>
      <c r="H26" s="9">
        <v>0</v>
      </c>
      <c r="I26" s="9">
        <v>0</v>
      </c>
      <c r="J26" s="5"/>
    </row>
    <row r="27" ht="37" customHeight="1" spans="1:10">
      <c r="A27" s="16"/>
      <c r="B27" s="26"/>
      <c r="C27" s="26" t="s">
        <v>62</v>
      </c>
      <c r="D27" s="9" t="s">
        <v>57</v>
      </c>
      <c r="E27" s="9" t="s">
        <v>57</v>
      </c>
      <c r="F27" s="9" t="s">
        <v>57</v>
      </c>
      <c r="G27" s="9"/>
      <c r="H27" s="9">
        <v>0</v>
      </c>
      <c r="I27" s="9">
        <v>0</v>
      </c>
      <c r="J27" s="5"/>
    </row>
    <row r="28" ht="75" spans="1:10">
      <c r="A28" s="16"/>
      <c r="B28" s="26"/>
      <c r="C28" s="26" t="s">
        <v>63</v>
      </c>
      <c r="D28" s="9" t="s">
        <v>64</v>
      </c>
      <c r="E28" s="9" t="s">
        <v>65</v>
      </c>
      <c r="F28" s="5" t="s">
        <v>66</v>
      </c>
      <c r="G28" s="5"/>
      <c r="H28" s="9">
        <v>30</v>
      </c>
      <c r="I28" s="9">
        <v>29</v>
      </c>
      <c r="J28" s="9" t="s">
        <v>67</v>
      </c>
    </row>
    <row r="29" ht="51" customHeight="1" spans="1:10">
      <c r="A29" s="16"/>
      <c r="B29" s="26" t="s">
        <v>68</v>
      </c>
      <c r="C29" s="26" t="s">
        <v>69</v>
      </c>
      <c r="D29" s="9" t="s">
        <v>70</v>
      </c>
      <c r="E29" s="5" t="s">
        <v>71</v>
      </c>
      <c r="F29" s="27">
        <v>1</v>
      </c>
      <c r="G29" s="21"/>
      <c r="H29" s="9">
        <v>10</v>
      </c>
      <c r="I29" s="9">
        <v>9</v>
      </c>
      <c r="J29" s="9" t="s">
        <v>72</v>
      </c>
    </row>
    <row r="30" ht="27" customHeight="1" spans="1:10">
      <c r="A30" s="28" t="s">
        <v>73</v>
      </c>
      <c r="B30" s="28"/>
      <c r="C30" s="28"/>
      <c r="D30" s="28"/>
      <c r="E30" s="28"/>
      <c r="F30" s="28"/>
      <c r="G30" s="28"/>
      <c r="H30" s="28">
        <v>100</v>
      </c>
      <c r="I30" s="28">
        <f>SUM(I15:I29)+J8</f>
        <v>98</v>
      </c>
      <c r="J30" s="5"/>
    </row>
    <row r="31" ht="161" customHeight="1" spans="1:10">
      <c r="A31" s="29" t="s">
        <v>74</v>
      </c>
      <c r="B31" s="30"/>
      <c r="C31" s="30"/>
      <c r="D31" s="30"/>
      <c r="E31" s="30"/>
      <c r="F31" s="30"/>
      <c r="G31" s="30"/>
      <c r="H31" s="30"/>
      <c r="I31" s="30"/>
      <c r="J31" s="30"/>
    </row>
  </sheetData>
  <mergeCells count="38">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A30:G30"/>
    <mergeCell ref="A31:J31"/>
    <mergeCell ref="A12:A13"/>
    <mergeCell ref="A14:A29"/>
    <mergeCell ref="B15:B21"/>
    <mergeCell ref="B22:B24"/>
    <mergeCell ref="B25:B28"/>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Z~k</cp:lastModifiedBy>
  <dcterms:created xsi:type="dcterms:W3CDTF">2015-06-07T10:17:00Z</dcterms:created>
  <cp:lastPrinted>2020-04-24T18:17:00Z</cp:lastPrinted>
  <dcterms:modified xsi:type="dcterms:W3CDTF">2024-05-13T08:27:11Z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2052-12.1.0.16910</vt:lpwstr>
  </property>
  <property fmtid="{D5CDD505-2E9C-101B-9397-08002B2CF9AE}" pid="3" name="ICV">
    <vt:lpwstr>4F0B20757CB14AB685E8C3004E45C081_13</vt:lpwstr>
  </property>
</Properties>
</file>