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<sst xmlns="http://schemas.openxmlformats.org/spreadsheetml/2006/main" count="95" uniqueCount="77">
  <si>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</si>
  <si>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</si>
  <si>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</si>
  <si>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</si>
  <si>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房租及规范管理</t>
  </si>
  <si>
    <t>主管部门</t>
  </si>
  <si>
    <t>北京市卫生健康委员会</t>
  </si>
  <si>
    <t>实施单位</t>
  </si>
  <si>
    <t>北京市计划生育协会</t>
  </si>
  <si>
    <t>项目负责人</t>
  </si>
  <si>
    <t>及禹翔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</si>
  <si>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</si>
  <si>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</si>
  <si>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</si>
  <si>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</si>
  <si>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</si>
  <si>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</si>
  <si>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</si>
  <si>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</si>
  <si>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</si>
  <si>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</si>
  <si>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</si>
  <si>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</si>
  <si>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</si>
  <si>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</si>
  <si>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</si>
  <si>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</si>
  <si>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原北京市人口和计划生育委员会搬迁工作要求，北京市计划生育协会需要租赁北京科智成市政设计咨询有限公司（贵都国际中心B18层）房屋作为办公及业务用房场所，所需经费由财政经费全额保障，工作人员在中环办公楼用餐，单位第三方审计评估相关保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</si>
  <si>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</si>
  <si>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</si>
  <si>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</si>
  <si>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</si>
  <si>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</si>
  <si>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</si>
  <si>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</si>
  <si>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</si>
  <si>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</si>
  <si>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</si>
  <si>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租赁办公及业务用房</t>
  </si>
  <si>
    <t>=870.24平方米</t>
  </si>
  <si>
    <t>870.24平方米</t>
  </si>
  <si>
    <t>办公人员</t>
  </si>
  <si>
    <t>=21人</t>
  </si>
  <si>
    <t>21人</t>
  </si>
  <si>
    <t>质量指标</t>
  </si>
  <si>
    <t>租赁房屋质量标准</t>
  </si>
  <si>
    <t>优、良、中、差</t>
  </si>
  <si>
    <t>优</t>
  </si>
  <si>
    <t>时效指标</t>
  </si>
  <si>
    <t>项目完成时间</t>
  </si>
  <si>
    <t>≤1年</t>
  </si>
  <si>
    <t>2023年12月31号前完成</t>
  </si>
  <si>
    <t>成本指标</t>
  </si>
  <si>
    <t>经济成本指标</t>
  </si>
  <si>
    <t>租赁总成本</t>
  </si>
  <si>
    <t>≤159.6万元</t>
  </si>
  <si>
    <t>94.268万元</t>
  </si>
  <si>
    <t>因2024年初单位搬迁新地址，无需租房。</t>
  </si>
  <si>
    <t>单位租赁成本</t>
  </si>
  <si>
    <t>≤0.18万元/平方米</t>
  </si>
  <si>
    <t>0.18万元/平方米</t>
  </si>
  <si>
    <t>经济效益指标</t>
  </si>
  <si>
    <t>无</t>
  </si>
  <si>
    <t>效益指标</t>
  </si>
  <si>
    <t>社会效益
指标</t>
  </si>
  <si>
    <t>协助党和政府动员广大群众促进人口健康发展、优生优育和家庭和谐幸福的群团组织，是党和政府联系广大育龄群众和千家万户的桥梁和纽带。</t>
  </si>
  <si>
    <t>生态效益指标</t>
  </si>
  <si>
    <t>可持续影响指标</t>
  </si>
  <si>
    <t>保障了市计生协干部职工办公及业务用房，以及进出中环办公楼及就餐。</t>
  </si>
  <si>
    <t>满意度
指标</t>
  </si>
  <si>
    <t>服务对象满意度指标</t>
  </si>
  <si>
    <t>职工满意度</t>
  </si>
  <si>
    <t>≥80%</t>
  </si>
  <si>
    <t>100%</t>
  </si>
  <si>
    <t>暂未开展满意度调查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</si>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</sst>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7" workbookViewId="0">
      <selection activeCell="I10" sqref="I10:I11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55532169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5">
        <v>159.6</v>
      </c>
      <c r="F8" s="5">
        <v>159.6</v>
      </c>
      <c r="G8" s="5">
        <v>94.268</v>
      </c>
      <c r="H8" s="5">
        <v>10</v>
      </c>
      <c r="I8" s="35">
        <f>G8/F8</f>
        <v>0.590651629072682</v>
      </c>
      <c r="J8" s="36">
        <f>10*I8</f>
        <v>5.90651629072682</v>
      </c>
    </row>
    <row r="9" ht="15" spans="1:10">
      <c r="A9" s="9"/>
      <c r="B9" s="9"/>
      <c r="C9" s="9"/>
      <c r="D9" s="11" t="s">
        <v>20</v>
      </c>
      <c r="E9" s="5">
        <v>159.6</v>
      </c>
      <c r="F9" s="5">
        <v>159.6</v>
      </c>
      <c r="G9" s="5">
        <v>94.268</v>
      </c>
      <c r="H9" s="5" t="s">
        <v>21</v>
      </c>
      <c r="I9" s="35">
        <f>G9/F9</f>
        <v>0.590651629072682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/>
      <c r="F10" s="5"/>
      <c r="G10" s="5"/>
      <c r="H10" s="5" t="s">
        <v>21</v>
      </c>
      <c r="I10" s="5" t="s">
        <v>21</v>
      </c>
      <c r="J10" s="9" t="s">
        <v>21</v>
      </c>
    </row>
    <row r="11" ht="19" customHeight="1" spans="1:10">
      <c r="A11" s="9"/>
      <c r="B11" s="9"/>
      <c r="C11" s="9"/>
      <c r="D11" s="12" t="s">
        <v>23</v>
      </c>
      <c r="E11" s="5"/>
      <c r="F11" s="5"/>
      <c r="G11" s="5"/>
      <c r="H11" s="5" t="s">
        <v>21</v>
      </c>
      <c r="I11" s="5" t="s">
        <v>21</v>
      </c>
      <c r="J11" s="9" t="s">
        <v>21</v>
      </c>
    </row>
    <row r="12" ht="26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9" t="s">
        <v>27</v>
      </c>
      <c r="C13" s="9"/>
      <c r="D13" s="9"/>
      <c r="E13" s="9"/>
      <c r="F13" s="9" t="s">
        <v>27</v>
      </c>
      <c r="G13" s="9"/>
      <c r="H13" s="9"/>
      <c r="I13" s="9"/>
      <c r="J13" s="9"/>
    </row>
    <row r="14" ht="30" spans="1:10">
      <c r="A14" s="13" t="s">
        <v>28</v>
      </c>
      <c r="B14" s="9" t="s">
        <v>29</v>
      </c>
      <c r="C14" s="5" t="s">
        <v>30</v>
      </c>
      <c r="D14" s="5" t="s">
        <v>31</v>
      </c>
      <c r="E14" s="5" t="s">
        <v>32</v>
      </c>
      <c r="F14" s="9" t="s">
        <v>33</v>
      </c>
      <c r="G14" s="9"/>
      <c r="H14" s="9" t="s">
        <v>34</v>
      </c>
      <c r="I14" s="9" t="s">
        <v>18</v>
      </c>
      <c r="J14" s="9" t="s">
        <v>35</v>
      </c>
    </row>
    <row r="15" ht="41" customHeight="1" spans="1:10">
      <c r="A15" s="13"/>
      <c r="B15" s="14" t="s">
        <v>36</v>
      </c>
      <c r="C15" s="15" t="s">
        <v>37</v>
      </c>
      <c r="D15" s="9" t="s">
        <v>38</v>
      </c>
      <c r="E15" s="16" t="s">
        <v>39</v>
      </c>
      <c r="F15" s="16" t="s">
        <v>40</v>
      </c>
      <c r="G15" s="16"/>
      <c r="H15" s="9">
        <v>5</v>
      </c>
      <c r="I15" s="9">
        <v>5</v>
      </c>
      <c r="J15" s="5"/>
    </row>
    <row r="16" customFormat="1" ht="41" customHeight="1" spans="1:10">
      <c r="A16" s="13"/>
      <c r="B16" s="17"/>
      <c r="C16" s="18"/>
      <c r="D16" s="5" t="s">
        <v>41</v>
      </c>
      <c r="E16" s="16" t="s">
        <v>42</v>
      </c>
      <c r="F16" s="16" t="s">
        <v>43</v>
      </c>
      <c r="G16" s="16"/>
      <c r="H16" s="9">
        <v>5</v>
      </c>
      <c r="I16" s="9">
        <v>5</v>
      </c>
      <c r="J16" s="5"/>
    </row>
    <row r="17" s="1" customFormat="1" ht="41" customHeight="1" spans="1:10">
      <c r="A17" s="19"/>
      <c r="B17" s="20"/>
      <c r="C17" s="21" t="s">
        <v>44</v>
      </c>
      <c r="D17" s="22" t="s">
        <v>45</v>
      </c>
      <c r="E17" s="23" t="s">
        <v>46</v>
      </c>
      <c r="F17" s="16" t="s">
        <v>47</v>
      </c>
      <c r="G17" s="16"/>
      <c r="H17" s="22">
        <v>15</v>
      </c>
      <c r="I17" s="22">
        <v>15</v>
      </c>
      <c r="J17" s="21"/>
    </row>
    <row r="18" ht="41" customHeight="1" spans="1:10">
      <c r="A18" s="13"/>
      <c r="B18" s="24"/>
      <c r="C18" s="5" t="s">
        <v>48</v>
      </c>
      <c r="D18" s="9" t="s">
        <v>49</v>
      </c>
      <c r="E18" s="25" t="s">
        <v>50</v>
      </c>
      <c r="F18" s="16" t="s">
        <v>51</v>
      </c>
      <c r="G18" s="16"/>
      <c r="H18" s="9">
        <v>15</v>
      </c>
      <c r="I18" s="9">
        <v>15</v>
      </c>
      <c r="J18" s="5"/>
    </row>
    <row r="19" ht="97" customHeight="1" spans="1:10">
      <c r="A19" s="13"/>
      <c r="B19" s="14" t="s">
        <v>52</v>
      </c>
      <c r="C19" s="26" t="s">
        <v>53</v>
      </c>
      <c r="D19" s="9" t="s">
        <v>54</v>
      </c>
      <c r="E19" s="25" t="s">
        <v>55</v>
      </c>
      <c r="F19" s="16" t="s">
        <v>56</v>
      </c>
      <c r="G19" s="16"/>
      <c r="H19" s="9">
        <v>5</v>
      </c>
      <c r="I19" s="9">
        <v>5</v>
      </c>
      <c r="J19" s="9" t="s">
        <v>57</v>
      </c>
    </row>
    <row r="20" ht="38" customHeight="1" spans="1:10">
      <c r="A20" s="13"/>
      <c r="B20" s="17"/>
      <c r="C20" s="27"/>
      <c r="D20" s="9" t="s">
        <v>58</v>
      </c>
      <c r="E20" s="25" t="s">
        <v>59</v>
      </c>
      <c r="F20" s="16" t="s">
        <v>60</v>
      </c>
      <c r="G20" s="16"/>
      <c r="H20" s="9">
        <v>5</v>
      </c>
      <c r="I20" s="9">
        <v>5</v>
      </c>
      <c r="J20" s="5"/>
    </row>
    <row r="21" ht="38" customHeight="1" spans="1:10">
      <c r="A21" s="13"/>
      <c r="B21" s="28"/>
      <c r="C21" s="22" t="s">
        <v>61</v>
      </c>
      <c r="D21" s="22" t="s">
        <v>62</v>
      </c>
      <c r="E21" s="16" t="s">
        <v>62</v>
      </c>
      <c r="F21" s="29" t="s">
        <v>62</v>
      </c>
      <c r="G21" s="30"/>
      <c r="H21" s="9"/>
      <c r="I21" s="9"/>
      <c r="J21" s="5"/>
    </row>
    <row r="22" ht="120" spans="1:10">
      <c r="A22" s="13"/>
      <c r="B22" s="31" t="s">
        <v>63</v>
      </c>
      <c r="C22" s="31" t="s">
        <v>64</v>
      </c>
      <c r="D22" s="9" t="s">
        <v>65</v>
      </c>
      <c r="E22" s="25" t="s">
        <v>46</v>
      </c>
      <c r="F22" s="25" t="s">
        <v>47</v>
      </c>
      <c r="G22" s="25"/>
      <c r="H22" s="9">
        <v>15</v>
      </c>
      <c r="I22" s="9">
        <v>15</v>
      </c>
      <c r="J22" s="5"/>
    </row>
    <row r="23" ht="30" spans="1:10">
      <c r="A23" s="13"/>
      <c r="B23" s="31"/>
      <c r="C23" s="31" t="s">
        <v>66</v>
      </c>
      <c r="D23" s="22" t="s">
        <v>62</v>
      </c>
      <c r="E23" s="16" t="s">
        <v>62</v>
      </c>
      <c r="F23" s="29" t="s">
        <v>62</v>
      </c>
      <c r="G23" s="30"/>
      <c r="H23" s="9"/>
      <c r="I23" s="9"/>
      <c r="J23" s="5"/>
    </row>
    <row r="24" ht="40" customHeight="1" spans="1:10">
      <c r="A24" s="13"/>
      <c r="B24" s="31"/>
      <c r="C24" s="31" t="s">
        <v>67</v>
      </c>
      <c r="D24" s="9" t="s">
        <v>68</v>
      </c>
      <c r="E24" s="25" t="s">
        <v>46</v>
      </c>
      <c r="F24" s="25" t="s">
        <v>47</v>
      </c>
      <c r="G24" s="25"/>
      <c r="H24" s="9">
        <v>15</v>
      </c>
      <c r="I24" s="9">
        <v>15</v>
      </c>
      <c r="J24" s="5"/>
    </row>
    <row r="25" ht="51" customHeight="1" spans="1:10">
      <c r="A25" s="13"/>
      <c r="B25" s="31" t="s">
        <v>69</v>
      </c>
      <c r="C25" s="31" t="s">
        <v>70</v>
      </c>
      <c r="D25" s="9" t="s">
        <v>71</v>
      </c>
      <c r="E25" s="16" t="s">
        <v>72</v>
      </c>
      <c r="F25" s="16" t="s">
        <v>73</v>
      </c>
      <c r="G25" s="16"/>
      <c r="H25" s="9">
        <v>10</v>
      </c>
      <c r="I25" s="9">
        <v>9</v>
      </c>
      <c r="J25" s="9" t="s">
        <v>74</v>
      </c>
    </row>
    <row r="26" ht="27" customHeight="1" spans="1:10">
      <c r="A26" s="32" t="s">
        <v>75</v>
      </c>
      <c r="B26" s="32"/>
      <c r="C26" s="32"/>
      <c r="D26" s="32"/>
      <c r="E26" s="32"/>
      <c r="F26" s="32"/>
      <c r="G26" s="32"/>
      <c r="H26" s="32">
        <v>100</v>
      </c>
      <c r="I26" s="37">
        <f>SUM(I15:I25)+J8</f>
        <v>94.9065162907268</v>
      </c>
      <c r="J26" s="5"/>
    </row>
    <row r="27" ht="161" customHeight="1" spans="1:10">
      <c r="A27" s="33" t="s">
        <v>76</v>
      </c>
      <c r="B27" s="34"/>
      <c r="C27" s="34"/>
      <c r="D27" s="34"/>
      <c r="E27" s="34"/>
      <c r="F27" s="34"/>
      <c r="G27" s="34"/>
      <c r="H27" s="34"/>
      <c r="I27" s="34"/>
      <c r="J27" s="34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8"/>
    <mergeCell ref="B19:B20"/>
    <mergeCell ref="B22:B24"/>
    <mergeCell ref="C15:C16"/>
    <mergeCell ref="C19:C20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2015-06-07T18:17:00Z</dcterms:created>
  <cp:lastPrinted>2020-04-25T02:17:00Z</cp:lastPrinted>
  <dcterms:modified xsi:type="dcterms:W3CDTF">2024-05-15T10:08:35Z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BE63C3FC1A76A19649632B66AA4ADB89</vt:lpwstr>
  </property>
</Properties>
</file>