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<sst xmlns="http://schemas.openxmlformats.org/spreadsheetml/2006/main" count="103" uniqueCount="73">
  <si>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</si>
  <si>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</si>
  <si>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</si>
  <si>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办公运行保障服务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</si>
  <si>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</si>
  <si>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</si>
  <si>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</si>
  <si>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</si>
  <si>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</si>
  <si>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李树青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</si>
  <si>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</si>
  <si>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</si>
  <si>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</si>
  <si>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</si>
  <si>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</si>
  <si>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</si>
  <si>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</si>
  <si>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</si>
  <si>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</si>
  <si>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</si>
  <si>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</si>
  <si>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</si>
  <si>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</si>
  <si>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</si>
  <si>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</si>
  <si>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</si>
  <si>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本项目，为本中心进行内部控制体系建设指导，防范风险，加强单位内部管理；为本中心3个项目提供跟踪评价，强化管理监督，保证项目顺利开展；保障中心职工中环管理费；开展办公设备设施提供维修维护，保障办公设备设施正常运行。</t>
  </si>
  <si>
    <t>通过本项目，为本中心进行内部控制体系建设指导，防范风险，加强了单位内部管理；为本中心3个项目提供跟踪评价，强化了管理监督，保证了项目顺利开展；保障了中心职工中环管理费；开展办公设备设施提供维修维护，保障了办公设备设施正常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</si>
  <si>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</si>
  <si>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</si>
  <si>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</si>
  <si>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</si>
  <si>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</si>
  <si>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</si>
  <si>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</si>
  <si>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</si>
  <si>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</si>
  <si>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</si>
  <si>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内控指导服务单位数量</t>
  </si>
  <si>
    <t>1个</t>
  </si>
  <si>
    <t>分析报告撰写</t>
  </si>
  <si>
    <t>1份</t>
  </si>
  <si>
    <t>内控指导服务单位报告</t>
  </si>
  <si>
    <t>绩效跟踪项目数量</t>
  </si>
  <si>
    <t>≤3个</t>
  </si>
  <si>
    <t>3个</t>
  </si>
  <si>
    <t>质量指标</t>
  </si>
  <si>
    <t>设备设施维修维护合格率</t>
  </si>
  <si>
    <t>时效指标</t>
  </si>
  <si>
    <t>项目实施进度</t>
  </si>
  <si>
    <t>1年</t>
  </si>
  <si>
    <t>成本指标</t>
  </si>
  <si>
    <t>经济成本指标</t>
  </si>
  <si>
    <t>总成本</t>
  </si>
  <si>
    <t>≤27.2万元</t>
  </si>
  <si>
    <t>实际支出26.6万元</t>
  </si>
  <si>
    <t>效果指标</t>
  </si>
  <si>
    <t>经济效益
指标</t>
  </si>
  <si>
    <t>无</t>
  </si>
  <si>
    <t>社会效益
指标</t>
  </si>
  <si>
    <t>保障内控和项目跟踪评价目标有效实现</t>
  </si>
  <si>
    <t>好坏</t>
  </si>
  <si>
    <t>好</t>
  </si>
  <si>
    <t>支撑材料、量化程度有待加强</t>
  </si>
  <si>
    <t>生态效益
指标</t>
  </si>
  <si>
    <t>可持续影响指标</t>
  </si>
  <si>
    <t>满意度指标</t>
  </si>
  <si>
    <t>服务对象满意度指标</t>
  </si>
  <si>
    <t>上级卫生管理部门对工作满意</t>
  </si>
  <si>
    <t>≥90%</t>
  </si>
  <si>
    <t>=100%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</si>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</sst>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</cellStyleXfs>
  <cellXfs count="33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9" fontId="3" fillId="0" borderId="1" xfId="3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459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view="pageBreakPreview" zoomScale="50" zoomScaleNormal="70" workbookViewId="0">
      <selection activeCell="E25" sqref="E25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29.3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22.625" customWidth="1"/>
    <col min="11" max="11" width="27.025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" customHeight="1" spans="1:10">
      <c r="A5" s="4" t="s">
        <v>8</v>
      </c>
      <c r="B5" s="4"/>
      <c r="C5" s="4"/>
      <c r="D5" s="4" t="s">
        <v>9</v>
      </c>
      <c r="E5" s="4"/>
      <c r="F5" s="9"/>
      <c r="G5" s="4" t="s">
        <v>10</v>
      </c>
      <c r="H5" s="8">
        <v>55532251</v>
      </c>
      <c r="I5" s="8"/>
      <c r="J5" s="8"/>
    </row>
    <row r="6" ht="30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" customHeight="1" spans="1:10">
      <c r="A7" s="8"/>
      <c r="B7" s="8"/>
      <c r="C7" s="8"/>
      <c r="D7" s="10" t="s">
        <v>18</v>
      </c>
      <c r="E7" s="4">
        <v>27.2</v>
      </c>
      <c r="F7" s="4">
        <v>27.2</v>
      </c>
      <c r="G7" s="4">
        <v>26.6</v>
      </c>
      <c r="H7" s="4">
        <v>10</v>
      </c>
      <c r="I7" s="30">
        <f>G7/F7</f>
        <v>0.977941176470588</v>
      </c>
      <c r="J7" s="31">
        <f>10*I7</f>
        <v>9.77941176470588</v>
      </c>
    </row>
    <row r="8" ht="15" spans="1:10">
      <c r="A8" s="8"/>
      <c r="B8" s="8"/>
      <c r="C8" s="8"/>
      <c r="D8" s="11" t="s">
        <v>19</v>
      </c>
      <c r="E8" s="4">
        <v>27.2</v>
      </c>
      <c r="F8" s="4">
        <v>27.2</v>
      </c>
      <c r="G8" s="4">
        <v>26.6</v>
      </c>
      <c r="H8" s="4" t="s">
        <v>20</v>
      </c>
      <c r="I8" s="30">
        <f>G8/F8</f>
        <v>0.977941176470588</v>
      </c>
      <c r="J8" s="8" t="s">
        <v>20</v>
      </c>
    </row>
    <row r="9" ht="25" customHeight="1" spans="1:10">
      <c r="A9" s="8"/>
      <c r="B9" s="8"/>
      <c r="C9" s="8"/>
      <c r="D9" s="4" t="s">
        <v>21</v>
      </c>
      <c r="E9" s="8" t="s">
        <v>20</v>
      </c>
      <c r="F9" s="8" t="s">
        <v>20</v>
      </c>
      <c r="G9" s="8" t="s">
        <v>20</v>
      </c>
      <c r="H9" s="8" t="s">
        <v>20</v>
      </c>
      <c r="I9" s="8" t="s">
        <v>20</v>
      </c>
      <c r="J9" s="8" t="s">
        <v>20</v>
      </c>
    </row>
    <row r="10" ht="19" customHeight="1" spans="1:10">
      <c r="A10" s="8"/>
      <c r="B10" s="8"/>
      <c r="C10" s="8"/>
      <c r="D10" s="9" t="s">
        <v>22</v>
      </c>
      <c r="E10" s="8" t="s">
        <v>20</v>
      </c>
      <c r="F10" s="8" t="s">
        <v>20</v>
      </c>
      <c r="G10" s="8" t="s">
        <v>20</v>
      </c>
      <c r="H10" s="8" t="s">
        <v>20</v>
      </c>
      <c r="I10" s="8" t="s">
        <v>20</v>
      </c>
      <c r="J10" s="8" t="s">
        <v>20</v>
      </c>
    </row>
    <row r="11" ht="26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129" customHeight="1" spans="1:10">
      <c r="A12" s="12"/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30" spans="1:10">
      <c r="A13" s="1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8" t="s">
        <v>33</v>
      </c>
      <c r="G13" s="8"/>
      <c r="H13" s="8" t="s">
        <v>34</v>
      </c>
      <c r="I13" s="8" t="s">
        <v>17</v>
      </c>
      <c r="J13" s="8" t="s">
        <v>35</v>
      </c>
    </row>
    <row r="14" customFormat="1" ht="41" customHeight="1" spans="1:10">
      <c r="A14" s="12"/>
      <c r="B14" s="13" t="s">
        <v>36</v>
      </c>
      <c r="C14" s="4" t="s">
        <v>37</v>
      </c>
      <c r="D14" s="14" t="s">
        <v>38</v>
      </c>
      <c r="E14" s="14" t="s">
        <v>39</v>
      </c>
      <c r="F14" s="14" t="s">
        <v>39</v>
      </c>
      <c r="G14" s="14"/>
      <c r="H14" s="15">
        <v>6</v>
      </c>
      <c r="I14" s="15">
        <v>6</v>
      </c>
      <c r="J14" s="4"/>
    </row>
    <row r="15" customFormat="1" ht="41" customHeight="1" spans="1:10">
      <c r="A15" s="12"/>
      <c r="B15" s="16"/>
      <c r="C15" s="4" t="s">
        <v>37</v>
      </c>
      <c r="D15" s="4" t="s">
        <v>40</v>
      </c>
      <c r="E15" s="4" t="s">
        <v>41</v>
      </c>
      <c r="F15" s="4" t="s">
        <v>41</v>
      </c>
      <c r="G15" s="4"/>
      <c r="H15" s="15">
        <v>6</v>
      </c>
      <c r="I15" s="15">
        <v>6</v>
      </c>
      <c r="J15" s="4"/>
    </row>
    <row r="16" customFormat="1" ht="41" customHeight="1" spans="1:10">
      <c r="A16" s="12"/>
      <c r="B16" s="16"/>
      <c r="C16" s="4" t="s">
        <v>37</v>
      </c>
      <c r="D16" s="4" t="s">
        <v>42</v>
      </c>
      <c r="E16" s="4" t="s">
        <v>39</v>
      </c>
      <c r="F16" s="4" t="s">
        <v>39</v>
      </c>
      <c r="G16" s="4"/>
      <c r="H16" s="15">
        <v>6</v>
      </c>
      <c r="I16" s="15">
        <v>6</v>
      </c>
      <c r="J16" s="4"/>
    </row>
    <row r="17" customFormat="1" ht="41" customHeight="1" spans="1:10">
      <c r="A17" s="12"/>
      <c r="B17" s="16"/>
      <c r="C17" s="4" t="s">
        <v>37</v>
      </c>
      <c r="D17" s="4" t="s">
        <v>43</v>
      </c>
      <c r="E17" s="4" t="s">
        <v>44</v>
      </c>
      <c r="F17" s="17" t="s">
        <v>45</v>
      </c>
      <c r="G17" s="17"/>
      <c r="H17" s="15">
        <v>7</v>
      </c>
      <c r="I17" s="15">
        <v>7</v>
      </c>
      <c r="J17" s="4"/>
    </row>
    <row r="18" s="1" customFormat="1" ht="41" customHeight="1" spans="1:10">
      <c r="A18" s="18"/>
      <c r="B18" s="16"/>
      <c r="C18" s="17" t="s">
        <v>46</v>
      </c>
      <c r="D18" s="17" t="s">
        <v>47</v>
      </c>
      <c r="E18" s="19">
        <v>1</v>
      </c>
      <c r="F18" s="19">
        <v>1</v>
      </c>
      <c r="G18" s="15"/>
      <c r="H18" s="15">
        <v>5</v>
      </c>
      <c r="I18" s="15">
        <v>5</v>
      </c>
      <c r="J18" s="17"/>
    </row>
    <row r="19" ht="41" customHeight="1" spans="1:10">
      <c r="A19" s="12"/>
      <c r="B19" s="20"/>
      <c r="C19" s="4" t="s">
        <v>48</v>
      </c>
      <c r="D19" s="4" t="s">
        <v>49</v>
      </c>
      <c r="E19" s="8" t="s">
        <v>50</v>
      </c>
      <c r="F19" s="8" t="s">
        <v>50</v>
      </c>
      <c r="G19" s="8"/>
      <c r="H19" s="15">
        <v>10</v>
      </c>
      <c r="I19" s="15">
        <v>10</v>
      </c>
      <c r="J19" s="4"/>
    </row>
    <row r="20" ht="66" customHeight="1" spans="1:10">
      <c r="A20" s="12"/>
      <c r="B20" s="21" t="s">
        <v>51</v>
      </c>
      <c r="C20" s="8" t="s">
        <v>52</v>
      </c>
      <c r="D20" s="22" t="s">
        <v>53</v>
      </c>
      <c r="E20" s="22" t="s">
        <v>54</v>
      </c>
      <c r="F20" s="8" t="s">
        <v>55</v>
      </c>
      <c r="G20" s="8"/>
      <c r="H20" s="8">
        <v>10</v>
      </c>
      <c r="I20" s="8">
        <v>10</v>
      </c>
      <c r="J20" s="4"/>
    </row>
    <row r="21" ht="30" spans="1:10">
      <c r="A21" s="12"/>
      <c r="B21" s="13" t="s">
        <v>56</v>
      </c>
      <c r="C21" s="23" t="s">
        <v>57</v>
      </c>
      <c r="D21" s="23" t="s">
        <v>58</v>
      </c>
      <c r="E21" s="23" t="s">
        <v>58</v>
      </c>
      <c r="F21" s="8" t="s">
        <v>58</v>
      </c>
      <c r="G21" s="8"/>
      <c r="H21" s="8">
        <v>0</v>
      </c>
      <c r="I21" s="4">
        <v>0</v>
      </c>
      <c r="J21" s="8"/>
    </row>
    <row r="22" ht="51" customHeight="1" spans="1:10">
      <c r="A22" s="12"/>
      <c r="B22" s="16"/>
      <c r="C22" s="23" t="s">
        <v>59</v>
      </c>
      <c r="D22" s="23" t="s">
        <v>60</v>
      </c>
      <c r="E22" s="23" t="s">
        <v>61</v>
      </c>
      <c r="F22" s="8" t="s">
        <v>62</v>
      </c>
      <c r="G22" s="8"/>
      <c r="H22" s="8">
        <v>30</v>
      </c>
      <c r="I22" s="4">
        <v>29.5</v>
      </c>
      <c r="J22" s="15" t="s">
        <v>63</v>
      </c>
    </row>
    <row r="23" ht="51" customHeight="1" spans="1:10">
      <c r="A23" s="12"/>
      <c r="B23" s="16"/>
      <c r="C23" s="23" t="s">
        <v>64</v>
      </c>
      <c r="D23" s="23" t="s">
        <v>58</v>
      </c>
      <c r="E23" s="24" t="s">
        <v>58</v>
      </c>
      <c r="F23" s="8" t="s">
        <v>58</v>
      </c>
      <c r="G23" s="8"/>
      <c r="H23" s="8">
        <v>0</v>
      </c>
      <c r="I23" s="4">
        <v>0</v>
      </c>
      <c r="J23" s="8"/>
    </row>
    <row r="24" ht="51" customHeight="1" spans="1:10">
      <c r="A24" s="12"/>
      <c r="B24" s="16"/>
      <c r="C24" s="23" t="s">
        <v>65</v>
      </c>
      <c r="D24" s="23" t="s">
        <v>58</v>
      </c>
      <c r="E24" s="24" t="s">
        <v>58</v>
      </c>
      <c r="F24" s="8" t="s">
        <v>58</v>
      </c>
      <c r="G24" s="8"/>
      <c r="H24" s="8">
        <v>0</v>
      </c>
      <c r="I24" s="4">
        <v>0</v>
      </c>
      <c r="J24" s="8"/>
    </row>
    <row r="25" ht="51" customHeight="1" spans="1:10">
      <c r="A25" s="12"/>
      <c r="B25" s="23" t="s">
        <v>66</v>
      </c>
      <c r="C25" s="23" t="s">
        <v>67</v>
      </c>
      <c r="D25" s="23" t="s">
        <v>68</v>
      </c>
      <c r="E25" s="24" t="s">
        <v>69</v>
      </c>
      <c r="F25" s="25" t="s">
        <v>70</v>
      </c>
      <c r="G25" s="26"/>
      <c r="H25" s="15">
        <v>10</v>
      </c>
      <c r="I25" s="17">
        <v>10</v>
      </c>
      <c r="J25" s="15"/>
    </row>
    <row r="26" ht="27" customHeight="1" spans="1:10">
      <c r="A26" s="27" t="s">
        <v>71</v>
      </c>
      <c r="B26" s="27"/>
      <c r="C26" s="27"/>
      <c r="D26" s="27"/>
      <c r="E26" s="27"/>
      <c r="F26" s="27"/>
      <c r="G26" s="27"/>
      <c r="H26" s="27">
        <v>100</v>
      </c>
      <c r="I26" s="32">
        <f>SUM(I14:I25)+J7</f>
        <v>99.2794117647059</v>
      </c>
      <c r="J26" s="4"/>
    </row>
    <row r="27" ht="161" customHeight="1" spans="1:10">
      <c r="A27" s="28" t="s">
        <v>72</v>
      </c>
      <c r="B27" s="29"/>
      <c r="C27" s="29"/>
      <c r="D27" s="29"/>
      <c r="E27" s="29"/>
      <c r="F27" s="29"/>
      <c r="G27" s="29"/>
      <c r="H27" s="29"/>
      <c r="I27" s="29"/>
      <c r="J27" s="29"/>
    </row>
    <row r="31" spans="11:11">
      <c r="K31">
        <v>99</v>
      </c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19"/>
    <mergeCell ref="B21:B24"/>
    <mergeCell ref="A6:C10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2015-06-10T02:17:00Z</dcterms:created>
  <cp:lastPrinted>2020-04-27T10:17:00Z</cp:lastPrinted>
  <dcterms:modified xsi:type="dcterms:W3CDTF">2024-05-17T02:21:48Z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6283954ED60B42B0A4F8967E616003D8_13</vt:lpwstr>
  </property>
</Properties>
</file>