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<sst xmlns="http://schemas.openxmlformats.org/spreadsheetml/2006/main" count="110" uniqueCount="82">
  <si>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</si>
  <si>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</si>
  <si>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</si>
  <si>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</si>
  <si>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精神卫生综合管理</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</si>
  <si>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</si>
  <si>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</si>
  <si>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</si>
  <si>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</si>
  <si>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</si>
  <si>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</si>
  <si>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</si>
  <si>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</si>
  <si>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</si>
  <si>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</si>
  <si>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</si>
  <si>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</si>
  <si>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</si>
  <si>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</si>
  <si>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</si>
  <si>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</si>
  <si>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</si>
  <si>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</si>
  <si>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</si>
  <si>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</si>
  <si>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</si>
  <si>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</si>
  <si>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举办精神卫生及心理健康相关科普宣传、京津冀精神卫生协同发展创新实践宣传活动、心理健康促进宣传（公众号宣传推广）、精神卫生舆情监测以及开展相关的专业培训等活动，提升居民心理健康素养，提高公众对精神卫生知识的知晓率，提升精神卫生服务人员的专业水平，达到人人是自己健康的第一责任人。</t>
  </si>
  <si>
    <t>2023年，在心理健康促进工作方面：我们完成了世界精神卫生日活动一场；北京市职业人群心理健康科普宣传活动一场；北京市老年人群心理健康科普宣传活动一场；北京市青少年人群心理健康科普宣传活动一场；北京市孕产妇人群心理健康科普宣传活动一场；京津冀精神卫生协同发展实践宣传活动一场。日常科普宣传工作中，我们完成了226条科普短视频拍摄，内容涵盖了儿童青少年人群、职业人群、老年人群及孕产妇人群等心理健康知识；制作科普漫画20条，制作折页并印刷。开展10场直播，制作“四进”工具包。在321世界睡眠日、4.2世界孤独症日、健康北京周、9.10世界预防自杀日、9.21世界老年痴呆日等主题日以及重要的节假日和时间节点开展主题宣传活动。在微信公众平台“北京精神卫生”“北京心理健康”针对各类人群、疾病等多角度对全市居民开展精神卫生/心理健康科普宣传工作，累计发布441篇通过精神卫生/心理健康相关知识普及宣传，树立“积极、乐观、理性、平和”的心态，提升居民心理健康素养水平，营造关心、关爱、支持、包容的社会氛围。</t>
  </si>
  <si>
    <t>绩效指标</t>
  </si>
  <si>
    <t>一级指标</t>
  </si>
  <si>
    <t>二级指标</t>
  </si>
  <si>
    <t>三级指标</t>
  </si>
  <si>
    <t>年度指标值(A)</t>
  </si>
  <si>
    <t>实际完成值(B)</t>
  </si>
  <si>
    <t>分值</t>
  </si>
  <si>
    <t>偏差原因分析及改进措施</t>
  </si>
  <si>
    <t>产出指标（40分）</t>
  </si>
  <si>
    <t>数量指标</t>
  </si>
  <si>
    <t>举办京津冀精神卫生协同发展创新实践宣传活动次数</t>
  </si>
  <si>
    <t>＝1次</t>
  </si>
  <si>
    <t>1次</t>
  </si>
  <si>
    <t>科普宣传材料制作数量</t>
  </si>
  <si>
    <t>＝6000份</t>
  </si>
  <si>
    <t>6030份</t>
  </si>
  <si>
    <t>宣传劳务</t>
  </si>
  <si>
    <t>＝50人次</t>
  </si>
  <si>
    <t>66人次</t>
  </si>
  <si>
    <t>心理健康科普材料</t>
  </si>
  <si>
    <t>＝5种</t>
  </si>
  <si>
    <t>5种</t>
  </si>
  <si>
    <t>精神卫生及心理健康宣传活动</t>
  </si>
  <si>
    <t>＝5次</t>
  </si>
  <si>
    <t>5次</t>
  </si>
  <si>
    <t>质量指标</t>
  </si>
  <si>
    <t>科普宣传制作无文字错误、内容符合合同要求</t>
  </si>
  <si>
    <t>完成</t>
  </si>
  <si>
    <t>印刷无文字错误、内容符合合同要求</t>
  </si>
  <si>
    <t>时效指标</t>
  </si>
  <si>
    <t>项目完成日期</t>
  </si>
  <si>
    <t>年底前完成</t>
  </si>
  <si>
    <t>2023年11月底前完成</t>
  </si>
  <si>
    <t>成本指标（10分）</t>
  </si>
  <si>
    <t>经济成本指标</t>
  </si>
  <si>
    <t>项目预算控制总额</t>
  </si>
  <si>
    <t>136.1万元</t>
  </si>
  <si>
    <t>132.9万元</t>
  </si>
  <si>
    <t>社会成本指标</t>
  </si>
  <si>
    <t>无</t>
  </si>
  <si>
    <t>生态成本指标</t>
  </si>
  <si>
    <t>效果指标（30分）</t>
  </si>
  <si>
    <t>经济效益
指标</t>
  </si>
  <si>
    <t>社会效益
指标</t>
  </si>
  <si>
    <t>规范管理率</t>
  </si>
  <si>
    <t>≥70%</t>
  </si>
  <si>
    <t>生态效益
指标</t>
  </si>
  <si>
    <t>可持续影响指标</t>
  </si>
  <si>
    <t>满意度
指标（10分）</t>
  </si>
  <si>
    <t>服务对象满意度指标</t>
  </si>
  <si>
    <t>参加活动的居民满意度</t>
  </si>
  <si>
    <t>≥75%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</si>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</sst>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5" fillId="0" borderId="6" xfId="0" applyFont="1" applyBorder="1" applyAlignment="1">
      <alignment horizontal="center" vertical="center" wrapText="1"/>
    </xf>
    <xf numFmtId="0" fontId="6"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topLeftCell="A13" workbookViewId="0">
      <selection activeCell="F13" sqref="F13:J13"/>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8.1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82280024</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136.1</v>
      </c>
      <c r="F8" s="5">
        <v>136.1</v>
      </c>
      <c r="G8" s="5">
        <v>132.9</v>
      </c>
      <c r="H8" s="5">
        <v>10</v>
      </c>
      <c r="I8" s="32">
        <f>G8/F8</f>
        <v>0.976487876561352</v>
      </c>
      <c r="J8" s="33">
        <f>10*I8</f>
        <v>9.76487876561352</v>
      </c>
    </row>
    <row r="9" ht="15" spans="1:10">
      <c r="A9" s="9"/>
      <c r="B9" s="9"/>
      <c r="C9" s="9"/>
      <c r="D9" s="11" t="s">
        <v>20</v>
      </c>
      <c r="E9" s="5">
        <v>136.1</v>
      </c>
      <c r="F9" s="5">
        <v>136.1</v>
      </c>
      <c r="G9" s="5">
        <v>132.9</v>
      </c>
      <c r="H9" s="5" t="s">
        <v>21</v>
      </c>
      <c r="I9" s="32">
        <f>G9/F9</f>
        <v>0.976487876561352</v>
      </c>
      <c r="J9" s="9" t="s">
        <v>21</v>
      </c>
    </row>
    <row r="10" ht="24.95" customHeight="1" spans="1:10">
      <c r="A10" s="9"/>
      <c r="B10" s="9"/>
      <c r="C10" s="9"/>
      <c r="D10" s="5" t="s">
        <v>22</v>
      </c>
      <c r="E10" s="5"/>
      <c r="F10" s="5"/>
      <c r="G10" s="5"/>
      <c r="H10" s="5" t="s">
        <v>21</v>
      </c>
      <c r="I10" s="34"/>
      <c r="J10" s="9" t="s">
        <v>21</v>
      </c>
    </row>
    <row r="11" ht="18.95" customHeight="1" spans="1:10">
      <c r="A11" s="9"/>
      <c r="B11" s="9"/>
      <c r="C11" s="9"/>
      <c r="D11" s="12" t="s">
        <v>23</v>
      </c>
      <c r="E11" s="5"/>
      <c r="F11" s="5"/>
      <c r="G11" s="5"/>
      <c r="H11" s="5" t="s">
        <v>21</v>
      </c>
      <c r="I11" s="34"/>
      <c r="J11" s="9" t="s">
        <v>21</v>
      </c>
    </row>
    <row r="12" ht="26.1" customHeight="1" spans="1:10">
      <c r="A12" s="13" t="s">
        <v>24</v>
      </c>
      <c r="B12" s="9" t="s">
        <v>25</v>
      </c>
      <c r="C12" s="9"/>
      <c r="D12" s="9"/>
      <c r="E12" s="9"/>
      <c r="F12" s="9" t="s">
        <v>26</v>
      </c>
      <c r="G12" s="9"/>
      <c r="H12" s="9"/>
      <c r="I12" s="9"/>
      <c r="J12" s="9"/>
    </row>
    <row r="13" ht="218" customHeight="1" spans="1:10">
      <c r="A13" s="13"/>
      <c r="B13" s="11" t="s">
        <v>27</v>
      </c>
      <c r="C13" s="11"/>
      <c r="D13" s="11"/>
      <c r="E13" s="11"/>
      <c r="F13" s="11" t="s">
        <v>28</v>
      </c>
      <c r="G13" s="11"/>
      <c r="H13" s="11"/>
      <c r="I13" s="11"/>
      <c r="J13" s="11"/>
    </row>
    <row r="14" ht="28.5" customHeight="1" spans="1:10">
      <c r="A14" s="14" t="s">
        <v>29</v>
      </c>
      <c r="B14" s="9" t="s">
        <v>30</v>
      </c>
      <c r="C14" s="5" t="s">
        <v>31</v>
      </c>
      <c r="D14" s="5" t="s">
        <v>32</v>
      </c>
      <c r="E14" s="5" t="s">
        <v>33</v>
      </c>
      <c r="F14" s="9" t="s">
        <v>34</v>
      </c>
      <c r="G14" s="9"/>
      <c r="H14" s="9" t="s">
        <v>35</v>
      </c>
      <c r="I14" s="9" t="s">
        <v>18</v>
      </c>
      <c r="J14" s="9" t="s">
        <v>36</v>
      </c>
    </row>
    <row r="15" ht="52" customHeight="1" spans="1:10">
      <c r="A15" s="15"/>
      <c r="B15" s="16" t="s">
        <v>37</v>
      </c>
      <c r="C15" s="5" t="s">
        <v>38</v>
      </c>
      <c r="D15" s="17" t="s">
        <v>39</v>
      </c>
      <c r="E15" s="18" t="s">
        <v>40</v>
      </c>
      <c r="F15" s="19" t="s">
        <v>41</v>
      </c>
      <c r="G15" s="19"/>
      <c r="H15" s="9">
        <v>5</v>
      </c>
      <c r="I15" s="9">
        <v>5</v>
      </c>
      <c r="J15" s="5"/>
    </row>
    <row r="16" ht="41.1" customHeight="1" spans="1:10">
      <c r="A16" s="15"/>
      <c r="B16" s="20"/>
      <c r="C16" s="5" t="s">
        <v>38</v>
      </c>
      <c r="D16" s="9" t="s">
        <v>42</v>
      </c>
      <c r="E16" s="5" t="s">
        <v>43</v>
      </c>
      <c r="F16" s="21" t="s">
        <v>44</v>
      </c>
      <c r="G16" s="21"/>
      <c r="H16" s="9">
        <v>5</v>
      </c>
      <c r="I16" s="9">
        <v>5</v>
      </c>
      <c r="J16" s="5"/>
    </row>
    <row r="17" ht="41.1" customHeight="1" spans="1:10">
      <c r="A17" s="15"/>
      <c r="B17" s="20"/>
      <c r="C17" s="5" t="s">
        <v>38</v>
      </c>
      <c r="D17" s="22" t="s">
        <v>45</v>
      </c>
      <c r="E17" s="23" t="s">
        <v>46</v>
      </c>
      <c r="F17" s="6" t="s">
        <v>47</v>
      </c>
      <c r="G17" s="8"/>
      <c r="H17" s="9">
        <v>5</v>
      </c>
      <c r="I17" s="9">
        <v>5</v>
      </c>
      <c r="J17" s="5"/>
    </row>
    <row r="18" ht="41.1" customHeight="1" spans="1:10">
      <c r="A18" s="15"/>
      <c r="B18" s="20"/>
      <c r="C18" s="5" t="s">
        <v>38</v>
      </c>
      <c r="D18" s="9" t="s">
        <v>48</v>
      </c>
      <c r="E18" s="5" t="s">
        <v>49</v>
      </c>
      <c r="F18" s="19" t="s">
        <v>50</v>
      </c>
      <c r="G18" s="19"/>
      <c r="H18" s="9">
        <v>5</v>
      </c>
      <c r="I18" s="9">
        <v>5</v>
      </c>
      <c r="J18" s="5"/>
    </row>
    <row r="19" ht="41.1" customHeight="1" spans="1:10">
      <c r="A19" s="15"/>
      <c r="B19" s="20"/>
      <c r="C19" s="5" t="s">
        <v>38</v>
      </c>
      <c r="D19" s="22" t="s">
        <v>51</v>
      </c>
      <c r="E19" s="23" t="s">
        <v>52</v>
      </c>
      <c r="F19" s="19" t="s">
        <v>53</v>
      </c>
      <c r="G19" s="19"/>
      <c r="H19" s="9">
        <v>5</v>
      </c>
      <c r="I19" s="9">
        <v>5</v>
      </c>
      <c r="J19" s="5"/>
    </row>
    <row r="20" s="1" customFormat="1" ht="48" customHeight="1" spans="1:10">
      <c r="A20" s="15"/>
      <c r="B20" s="24"/>
      <c r="C20" s="18" t="s">
        <v>54</v>
      </c>
      <c r="D20" s="17" t="s">
        <v>55</v>
      </c>
      <c r="E20" s="17" t="s">
        <v>56</v>
      </c>
      <c r="F20" s="5" t="s">
        <v>56</v>
      </c>
      <c r="G20" s="5"/>
      <c r="H20" s="9">
        <v>5</v>
      </c>
      <c r="I20" s="9">
        <v>5</v>
      </c>
      <c r="J20" s="18"/>
    </row>
    <row r="21" s="1" customFormat="1" ht="41.1" customHeight="1" spans="1:10">
      <c r="A21" s="15"/>
      <c r="B21" s="24"/>
      <c r="C21" s="18" t="s">
        <v>54</v>
      </c>
      <c r="D21" s="17" t="s">
        <v>57</v>
      </c>
      <c r="E21" s="17" t="s">
        <v>56</v>
      </c>
      <c r="F21" s="5" t="s">
        <v>56</v>
      </c>
      <c r="G21" s="5"/>
      <c r="H21" s="9">
        <v>5</v>
      </c>
      <c r="I21" s="9">
        <v>5</v>
      </c>
      <c r="J21" s="18"/>
    </row>
    <row r="22" ht="41.1" customHeight="1" spans="1:10">
      <c r="A22" s="15"/>
      <c r="B22" s="25"/>
      <c r="C22" s="5" t="s">
        <v>58</v>
      </c>
      <c r="D22" s="17" t="s">
        <v>59</v>
      </c>
      <c r="E22" s="17" t="s">
        <v>60</v>
      </c>
      <c r="F22" s="18" t="s">
        <v>61</v>
      </c>
      <c r="G22" s="18"/>
      <c r="H22" s="9">
        <v>5</v>
      </c>
      <c r="I22" s="9">
        <v>5</v>
      </c>
      <c r="J22" s="5"/>
    </row>
    <row r="23" ht="38.1" customHeight="1" spans="1:10">
      <c r="A23" s="15"/>
      <c r="B23" s="16" t="s">
        <v>62</v>
      </c>
      <c r="C23" s="9" t="s">
        <v>63</v>
      </c>
      <c r="D23" s="17" t="s">
        <v>64</v>
      </c>
      <c r="E23" s="17" t="s">
        <v>65</v>
      </c>
      <c r="F23" s="18" t="s">
        <v>66</v>
      </c>
      <c r="G23" s="18"/>
      <c r="H23" s="9">
        <v>10</v>
      </c>
      <c r="I23" s="9">
        <v>10</v>
      </c>
      <c r="J23" s="5"/>
    </row>
    <row r="24" ht="38.1" customHeight="1" spans="1:10">
      <c r="A24" s="15"/>
      <c r="B24" s="20"/>
      <c r="C24" s="9" t="s">
        <v>67</v>
      </c>
      <c r="D24" s="9" t="s">
        <v>68</v>
      </c>
      <c r="E24" s="9" t="s">
        <v>68</v>
      </c>
      <c r="F24" s="26" t="s">
        <v>68</v>
      </c>
      <c r="G24" s="27"/>
      <c r="H24" s="9">
        <v>0</v>
      </c>
      <c r="I24" s="9">
        <v>0</v>
      </c>
      <c r="J24" s="5"/>
    </row>
    <row r="25" ht="38.1" customHeight="1" spans="1:10">
      <c r="A25" s="15"/>
      <c r="B25" s="25"/>
      <c r="C25" s="9" t="s">
        <v>69</v>
      </c>
      <c r="D25" s="9" t="s">
        <v>68</v>
      </c>
      <c r="E25" s="9" t="s">
        <v>68</v>
      </c>
      <c r="F25" s="26" t="s">
        <v>68</v>
      </c>
      <c r="G25" s="27"/>
      <c r="H25" s="9">
        <v>0</v>
      </c>
      <c r="I25" s="9">
        <v>0</v>
      </c>
      <c r="J25" s="5"/>
    </row>
    <row r="26" ht="30" spans="1:10">
      <c r="A26" s="15"/>
      <c r="B26" s="28" t="s">
        <v>70</v>
      </c>
      <c r="C26" s="28" t="s">
        <v>71</v>
      </c>
      <c r="D26" s="9" t="s">
        <v>68</v>
      </c>
      <c r="E26" s="9" t="s">
        <v>68</v>
      </c>
      <c r="F26" s="26" t="s">
        <v>68</v>
      </c>
      <c r="G26" s="27"/>
      <c r="H26" s="9">
        <v>0</v>
      </c>
      <c r="I26" s="9">
        <v>0</v>
      </c>
      <c r="J26" s="5"/>
    </row>
    <row r="27" ht="47.25" customHeight="1" spans="1:10">
      <c r="A27" s="15"/>
      <c r="B27" s="28"/>
      <c r="C27" s="28" t="s">
        <v>72</v>
      </c>
      <c r="D27" s="9" t="s">
        <v>73</v>
      </c>
      <c r="E27" s="9" t="s">
        <v>74</v>
      </c>
      <c r="F27" s="29">
        <v>0.9602</v>
      </c>
      <c r="G27" s="5"/>
      <c r="H27" s="9">
        <v>30</v>
      </c>
      <c r="I27" s="9">
        <v>30</v>
      </c>
      <c r="J27" s="9"/>
    </row>
    <row r="28" ht="36.95" customHeight="1" spans="1:10">
      <c r="A28" s="15"/>
      <c r="B28" s="28"/>
      <c r="C28" s="28" t="s">
        <v>75</v>
      </c>
      <c r="D28" s="9" t="s">
        <v>68</v>
      </c>
      <c r="E28" s="9" t="s">
        <v>68</v>
      </c>
      <c r="F28" s="26" t="s">
        <v>68</v>
      </c>
      <c r="G28" s="27"/>
      <c r="H28" s="9">
        <v>0</v>
      </c>
      <c r="I28" s="9">
        <v>0</v>
      </c>
      <c r="J28" s="5"/>
    </row>
    <row r="29" ht="39.95" customHeight="1" spans="1:10">
      <c r="A29" s="15"/>
      <c r="B29" s="28"/>
      <c r="C29" s="28" t="s">
        <v>76</v>
      </c>
      <c r="D29" s="9" t="s">
        <v>68</v>
      </c>
      <c r="E29" s="9" t="s">
        <v>68</v>
      </c>
      <c r="F29" s="26" t="s">
        <v>68</v>
      </c>
      <c r="G29" s="27"/>
      <c r="H29" s="9">
        <v>0</v>
      </c>
      <c r="I29" s="9">
        <v>0</v>
      </c>
      <c r="J29" s="5"/>
    </row>
    <row r="30" ht="51" customHeight="1" spans="1:10">
      <c r="A30" s="15"/>
      <c r="B30" s="16" t="s">
        <v>77</v>
      </c>
      <c r="C30" s="28" t="s">
        <v>78</v>
      </c>
      <c r="D30" s="17" t="s">
        <v>79</v>
      </c>
      <c r="E30" s="18" t="s">
        <v>80</v>
      </c>
      <c r="F30" s="30">
        <v>0.98</v>
      </c>
      <c r="G30" s="18"/>
      <c r="H30" s="9">
        <v>10</v>
      </c>
      <c r="I30" s="5">
        <v>10</v>
      </c>
      <c r="J30" s="9"/>
    </row>
    <row r="31" ht="27" customHeight="1" spans="1:10">
      <c r="A31" s="31" t="s">
        <v>81</v>
      </c>
      <c r="B31" s="31"/>
      <c r="C31" s="31"/>
      <c r="D31" s="31"/>
      <c r="E31" s="31"/>
      <c r="F31" s="31"/>
      <c r="G31" s="31"/>
      <c r="H31" s="31">
        <v>100</v>
      </c>
      <c r="I31" s="35">
        <f>SUM(I15:I30)+J8</f>
        <v>99.7648787656135</v>
      </c>
      <c r="J31" s="5"/>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12:A13"/>
    <mergeCell ref="A14:A30"/>
    <mergeCell ref="B15:B22"/>
    <mergeCell ref="B23:B25"/>
    <mergeCell ref="B26:B29"/>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2015-06-08T10:17:00Z</dcterms:created>
  <cp:lastPrinted>2020-04-25T18:17:00Z</cp:lastPrinted>
  <dcterms:modified xsi:type="dcterms:W3CDTF">2024-05-11T06:29:12Z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E5D430D0573948ECB0412C3FEF652E0F_13</vt:lpwstr>
  </property>
</Properties>
</file>