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<sst xmlns="http://schemas.openxmlformats.org/spreadsheetml/2006/main" count="93" uniqueCount="73">
  <si>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</si>
  <si>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</si>
  <si>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</si>
  <si>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</si>
  <si>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中心规范化管理项目</t>
  </si>
  <si>
    <t>主管部门</t>
  </si>
  <si>
    <t>北京市卫生健康委员会</t>
  </si>
  <si>
    <t>实施单位</t>
  </si>
  <si>
    <t>北京市公共卫生应急管理中心</t>
  </si>
  <si>
    <t>项目负责人</t>
  </si>
  <si>
    <t>伏兵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</si>
  <si>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</si>
  <si>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</si>
  <si>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</si>
  <si>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</si>
  <si>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</si>
  <si>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</si>
  <si>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</si>
  <si>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</si>
  <si>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</si>
  <si>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</si>
  <si>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</si>
  <si>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</si>
  <si>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</si>
  <si>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</si>
  <si>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</si>
  <si>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</si>
  <si>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保障北京市公共卫生应急管理中心各项工作正常运转，促进各项管理科学化、规范化、制度化，提高中心整体履职能力，核心服务力，更好的履行中心三定职责，确保公共卫生应急管理工作有序开展。</t>
  </si>
  <si>
    <t>按照项目实施计划完成了中心内控制度制定和内部内控管理规范，对项目实施进行了监督，对预算制定、预算执行、预算管理等工作进行了培训、督导等，促进中心各项管理科学化、规范化、制度化，提高中心整体履职能力，核心服务力，更好的履行中心三定职责，确保公共卫生应急管理工作有序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</si>
  <si>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</si>
  <si>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</si>
  <si>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</si>
  <si>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</si>
  <si>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</si>
  <si>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</si>
  <si>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</si>
  <si>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</si>
  <si>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</si>
  <si>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</si>
  <si>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内控工作规范化</t>
  </si>
  <si>
    <t>指导内控手册和制度制定及修订，内控及预算管理工作培训等1次</t>
  </si>
  <si>
    <t>已完成指导内控手册和制度制定及修订，预算及内控工作培训，预算执行现场指导等工作1次</t>
  </si>
  <si>
    <t>质量指标</t>
  </si>
  <si>
    <t>各项工作合法性</t>
  </si>
  <si>
    <t>合同完成律师审核</t>
  </si>
  <si>
    <t>合同签署完成律师审核，符合《合同法》要求及相关政策要求</t>
  </si>
  <si>
    <t>时效指标</t>
  </si>
  <si>
    <t>项目执行情况</t>
  </si>
  <si>
    <t>11月底前完成项目规定事项</t>
  </si>
  <si>
    <t>按计划执行，11月底前完成项目规定事项</t>
  </si>
  <si>
    <t>成本指标（10分）</t>
  </si>
  <si>
    <t>经济成本指标</t>
  </si>
  <si>
    <t>预算控制数</t>
  </si>
  <si>
    <t>≤41.8万元</t>
  </si>
  <si>
    <t>38.96万元</t>
  </si>
  <si>
    <t>社会成本指标</t>
  </si>
  <si>
    <t>无</t>
  </si>
  <si>
    <t>生态成本指标</t>
  </si>
  <si>
    <t>效益指标（30）</t>
  </si>
  <si>
    <t>经济效益
指标</t>
  </si>
  <si>
    <t>社会效益
指标</t>
  </si>
  <si>
    <t>生态效益
指标</t>
  </si>
  <si>
    <t>可持续影响指标</t>
  </si>
  <si>
    <t>发挥规范指导作用</t>
  </si>
  <si>
    <t>可以产生持续性正向作用，发挥规范管理指导作用</t>
  </si>
  <si>
    <t>项目产出可以产生持续性正向作用，发挥了规范管理指导作用。</t>
  </si>
  <si>
    <t>效益资料呈现有待加强</t>
  </si>
  <si>
    <t>满意度指标（10分）</t>
  </si>
  <si>
    <t>服务对象满意度指标</t>
  </si>
  <si>
    <t>中心满意度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</si>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</sst>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7" formatCode="&quot;￥&quot;#,##0.00;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/?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7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37807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A11" workbookViewId="0">
      <selection activeCell="J23" sqref="J23"/>
    </sheetView>
  </sheetViews>
  <sheetFormatPr defaultColWidth="9" defaultRowHeight="14"/>
  <cols>
    <col min="1" max="1" width="5.33333333333333" customWidth="1"/>
    <col min="2" max="2" width="13.325" customWidth="1"/>
    <col min="3" max="3" width="12.25" customWidth="1"/>
    <col min="4" max="4" width="17.75" customWidth="1"/>
    <col min="5" max="5" width="24.525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0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55532359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42</v>
      </c>
      <c r="F8" s="5">
        <v>41.8</v>
      </c>
      <c r="G8" s="5">
        <v>38.96</v>
      </c>
      <c r="H8" s="5">
        <v>10</v>
      </c>
      <c r="I8" s="29">
        <f>G8/F8</f>
        <v>0.932057416267943</v>
      </c>
      <c r="J8" s="30">
        <f>10*I8</f>
        <v>9.32057416267943</v>
      </c>
    </row>
    <row r="9" ht="15" spans="1:10">
      <c r="A9" s="9"/>
      <c r="B9" s="9"/>
      <c r="C9" s="9"/>
      <c r="D9" s="11" t="s">
        <v>20</v>
      </c>
      <c r="E9" s="5">
        <v>42</v>
      </c>
      <c r="F9" s="5">
        <v>41.8</v>
      </c>
      <c r="G9" s="5">
        <v>38.96</v>
      </c>
      <c r="H9" s="5" t="s">
        <v>21</v>
      </c>
      <c r="I9" s="29">
        <f>G9/F9</f>
        <v>0.932057416267943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1"/>
      <c r="J10" s="9" t="s">
        <v>21</v>
      </c>
    </row>
    <row r="11" ht="19" customHeight="1" spans="1:10">
      <c r="A11" s="9"/>
      <c r="B11" s="9"/>
      <c r="C11" s="9"/>
      <c r="D11" s="12" t="s">
        <v>23</v>
      </c>
      <c r="E11" s="5"/>
      <c r="F11" s="5"/>
      <c r="G11" s="5"/>
      <c r="H11" s="5" t="s">
        <v>21</v>
      </c>
      <c r="I11" s="31"/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60" customHeight="1" spans="1:10">
      <c r="A15" s="13"/>
      <c r="B15" s="14" t="s">
        <v>37</v>
      </c>
      <c r="C15" s="5" t="s">
        <v>38</v>
      </c>
      <c r="D15" s="5" t="s">
        <v>39</v>
      </c>
      <c r="E15" s="9" t="s">
        <v>40</v>
      </c>
      <c r="F15" s="9" t="s">
        <v>41</v>
      </c>
      <c r="G15" s="9"/>
      <c r="H15" s="9">
        <v>15</v>
      </c>
      <c r="I15" s="9">
        <v>15</v>
      </c>
      <c r="J15" s="5"/>
    </row>
    <row r="16" s="1" customFormat="1" ht="49" customHeight="1" spans="1:10">
      <c r="A16" s="13"/>
      <c r="B16" s="15"/>
      <c r="C16" s="5" t="s">
        <v>42</v>
      </c>
      <c r="D16" s="5" t="s">
        <v>43</v>
      </c>
      <c r="E16" s="5" t="s">
        <v>44</v>
      </c>
      <c r="F16" s="9" t="s">
        <v>45</v>
      </c>
      <c r="G16" s="9"/>
      <c r="H16" s="9">
        <v>15</v>
      </c>
      <c r="I16" s="9">
        <v>15</v>
      </c>
      <c r="J16" s="5"/>
    </row>
    <row r="17" ht="29" customHeight="1" spans="1:10">
      <c r="A17" s="13"/>
      <c r="B17" s="16"/>
      <c r="C17" s="5" t="s">
        <v>46</v>
      </c>
      <c r="D17" s="5" t="s">
        <v>47</v>
      </c>
      <c r="E17" s="17" t="s">
        <v>48</v>
      </c>
      <c r="F17" s="9" t="s">
        <v>49</v>
      </c>
      <c r="G17" s="9"/>
      <c r="H17" s="9">
        <v>10</v>
      </c>
      <c r="I17" s="9">
        <v>10</v>
      </c>
      <c r="J17" s="5"/>
    </row>
    <row r="18" ht="36" customHeight="1" spans="1:10">
      <c r="A18" s="13"/>
      <c r="B18" s="18" t="s">
        <v>50</v>
      </c>
      <c r="C18" s="9" t="s">
        <v>51</v>
      </c>
      <c r="D18" s="5" t="s">
        <v>52</v>
      </c>
      <c r="E18" s="5" t="s">
        <v>53</v>
      </c>
      <c r="F18" s="5" t="s">
        <v>54</v>
      </c>
      <c r="G18" s="5"/>
      <c r="H18" s="9">
        <v>10</v>
      </c>
      <c r="I18" s="5">
        <v>10</v>
      </c>
      <c r="J18" s="9"/>
    </row>
    <row r="19" ht="33" customHeight="1" spans="1:10">
      <c r="A19" s="13"/>
      <c r="B19" s="19"/>
      <c r="C19" s="9" t="s">
        <v>55</v>
      </c>
      <c r="D19" s="9" t="s">
        <v>56</v>
      </c>
      <c r="E19" s="9" t="s">
        <v>56</v>
      </c>
      <c r="F19" s="20" t="s">
        <v>56</v>
      </c>
      <c r="G19" s="21"/>
      <c r="H19" s="9">
        <v>0</v>
      </c>
      <c r="I19" s="9">
        <v>0</v>
      </c>
      <c r="J19" s="9"/>
    </row>
    <row r="20" ht="33" customHeight="1" spans="1:10">
      <c r="A20" s="13"/>
      <c r="B20" s="19"/>
      <c r="C20" s="9" t="s">
        <v>57</v>
      </c>
      <c r="D20" s="9" t="s">
        <v>56</v>
      </c>
      <c r="E20" s="9" t="s">
        <v>56</v>
      </c>
      <c r="F20" s="20" t="s">
        <v>56</v>
      </c>
      <c r="G20" s="21"/>
      <c r="H20" s="9">
        <v>0</v>
      </c>
      <c r="I20" s="9">
        <v>0</v>
      </c>
      <c r="J20" s="9"/>
    </row>
    <row r="21" ht="33" customHeight="1" spans="1:10">
      <c r="A21" s="13"/>
      <c r="B21" s="18" t="s">
        <v>58</v>
      </c>
      <c r="C21" s="22" t="s">
        <v>59</v>
      </c>
      <c r="D21" s="5" t="s">
        <v>56</v>
      </c>
      <c r="E21" s="23" t="s">
        <v>56</v>
      </c>
      <c r="F21" s="20" t="s">
        <v>56</v>
      </c>
      <c r="G21" s="21"/>
      <c r="H21" s="9">
        <v>0</v>
      </c>
      <c r="I21" s="9">
        <v>0</v>
      </c>
      <c r="J21" s="5"/>
    </row>
    <row r="22" ht="33" customHeight="1" spans="1:10">
      <c r="A22" s="13"/>
      <c r="B22" s="19"/>
      <c r="C22" s="22" t="s">
        <v>60</v>
      </c>
      <c r="D22" s="5" t="s">
        <v>56</v>
      </c>
      <c r="E22" s="23" t="s">
        <v>56</v>
      </c>
      <c r="F22" s="20" t="s">
        <v>56</v>
      </c>
      <c r="G22" s="21"/>
      <c r="H22" s="9">
        <v>0</v>
      </c>
      <c r="I22" s="9">
        <v>0</v>
      </c>
      <c r="J22" s="5"/>
    </row>
    <row r="23" ht="33" customHeight="1" spans="1:10">
      <c r="A23" s="13"/>
      <c r="B23" s="19"/>
      <c r="C23" s="22" t="s">
        <v>61</v>
      </c>
      <c r="D23" s="5" t="s">
        <v>56</v>
      </c>
      <c r="E23" s="23" t="s">
        <v>56</v>
      </c>
      <c r="F23" s="20" t="s">
        <v>56</v>
      </c>
      <c r="G23" s="21"/>
      <c r="H23" s="9">
        <v>0</v>
      </c>
      <c r="I23" s="9">
        <v>0</v>
      </c>
      <c r="J23" s="5"/>
    </row>
    <row r="24" ht="56" customHeight="1" spans="1:10">
      <c r="A24" s="13"/>
      <c r="B24" s="24"/>
      <c r="C24" s="22" t="s">
        <v>62</v>
      </c>
      <c r="D24" s="5" t="s">
        <v>63</v>
      </c>
      <c r="E24" s="23" t="s">
        <v>64</v>
      </c>
      <c r="F24" s="9" t="s">
        <v>65</v>
      </c>
      <c r="G24" s="9"/>
      <c r="H24" s="9">
        <v>30</v>
      </c>
      <c r="I24" s="9">
        <v>26</v>
      </c>
      <c r="J24" s="9" t="s">
        <v>66</v>
      </c>
    </row>
    <row r="25" ht="51" customHeight="1" spans="1:10">
      <c r="A25" s="13"/>
      <c r="B25" s="22" t="s">
        <v>67</v>
      </c>
      <c r="C25" s="22" t="s">
        <v>68</v>
      </c>
      <c r="D25" s="5" t="s">
        <v>69</v>
      </c>
      <c r="E25" s="5" t="s">
        <v>70</v>
      </c>
      <c r="F25" s="25">
        <v>0.95</v>
      </c>
      <c r="G25" s="5"/>
      <c r="H25" s="9">
        <v>10</v>
      </c>
      <c r="I25" s="5">
        <v>10</v>
      </c>
      <c r="J25" s="9"/>
    </row>
    <row r="26" ht="27" customHeight="1" spans="1:10">
      <c r="A26" s="26" t="s">
        <v>71</v>
      </c>
      <c r="B26" s="26"/>
      <c r="C26" s="26"/>
      <c r="D26" s="26"/>
      <c r="E26" s="26"/>
      <c r="F26" s="26"/>
      <c r="G26" s="26"/>
      <c r="H26" s="26">
        <v>100</v>
      </c>
      <c r="I26" s="32">
        <f>SUM(I15:I25)+J8</f>
        <v>95.3205741626794</v>
      </c>
      <c r="J26" s="5"/>
    </row>
    <row r="27" ht="161" customHeight="1" spans="1:10">
      <c r="A27" s="27" t="s">
        <v>72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2024-05-08T04:20:17Z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11AC368670CA4F8EA008A5DCE9B625F6_13</vt:lpwstr>
  </property>
</Properties>
</file>