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<sst xmlns="http://schemas.openxmlformats.org/spreadsheetml/2006/main" count="92" uniqueCount="61">
  <si>
    <t>附件3</t>
  </si>
  <si>
    <r>
      <rPr>
        <b/>
        <sz val="16"/>
        <color theme="1"/>
        <rFont val="宋体"/>
        <charset val="134"/>
      </rPr>
      <t xml:space="preserve"> 通用公用经费</t>
    </r>
    <r>
      <rPr>
        <b/>
        <sz val="16"/>
        <color rgb="FF000000"/>
        <rFont val="宋体"/>
        <charset val="134"/>
      </rPr>
      <t xml:space="preserve">项目支出绩效自评表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</si>
  <si>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</si>
  <si>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</si>
  <si>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</si>
  <si>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</si>
  <si>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</si>
  <si>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</si>
  <si>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北京妇幼保健院</t>
  </si>
  <si>
    <t>项目负责人</t>
  </si>
  <si>
    <t>韩海平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</si>
  <si>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</si>
  <si>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</si>
  <si>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</si>
  <si>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</si>
  <si>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</si>
  <si>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</si>
  <si>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</si>
  <si>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</si>
  <si>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</si>
  <si>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</si>
  <si>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</si>
  <si>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</si>
  <si>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</si>
  <si>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</si>
  <si>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</si>
  <si>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</si>
  <si>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提高预算编制质量，严格执行预算，保障单位日常运转。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</si>
  <si>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</si>
  <si>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</si>
  <si>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</si>
  <si>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</si>
  <si>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</si>
  <si>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</si>
  <si>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</si>
  <si>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</si>
  <si>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</si>
  <si>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</si>
  <si>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科目调整次数</t>
  </si>
  <si>
    <t>≤5次</t>
  </si>
  <si>
    <t>0次</t>
  </si>
  <si>
    <t>质量指标</t>
  </si>
  <si>
    <t>预算编制质量=（执行数-预算数）/预算数</t>
  </si>
  <si>
    <t>≤5%</t>
  </si>
  <si>
    <t>时效指标</t>
  </si>
  <si>
    <t>无</t>
  </si>
  <si>
    <t>成本指标</t>
  </si>
  <si>
    <t>经济成本指标</t>
  </si>
  <si>
    <t>社会成本指标</t>
  </si>
  <si>
    <t>生态成本指标</t>
  </si>
  <si>
    <t>效果指标</t>
  </si>
  <si>
    <t xml:space="preserve">经济效益指标
</t>
  </si>
  <si>
    <t>三公经费控制率（执行数/预算数）</t>
  </si>
  <si>
    <t>≤100%</t>
  </si>
  <si>
    <t>社会效益指标</t>
  </si>
  <si>
    <t>运转保障率</t>
  </si>
  <si>
    <t>=100%</t>
  </si>
  <si>
    <t>满意度指标</t>
  </si>
  <si>
    <t>服务对象满意度指标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</si>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</sst>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7</xdr:row>
      <xdr:rowOff>28575</xdr:rowOff>
    </xdr:from>
    <xdr:to>
      <xdr:col>3</xdr:col>
      <xdr:colOff>1333499</xdr:colOff>
      <xdr:row>7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90750" y="233299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workbookViewId="0">
      <selection activeCell="F14" sqref="F14:J14"/>
    </sheetView>
  </sheetViews>
  <sheetFormatPr defaultColWidth="9" defaultRowHeight="14"/>
  <cols>
    <col min="1" max="1" width="5.375" style="2" customWidth="1"/>
    <col min="2" max="2" width="7.75" style="2" customWidth="1"/>
    <col min="3" max="3" width="15.125" style="2" customWidth="1"/>
    <col min="4" max="4" width="36.875" style="2" customWidth="1"/>
    <col min="5" max="5" width="18.5" style="2" customWidth="1"/>
    <col min="6" max="6" width="16.5" style="2" customWidth="1"/>
    <col min="7" max="7" width="16.125" style="2" customWidth="1"/>
    <col min="8" max="8" width="7.875" style="2" customWidth="1"/>
    <col min="9" max="9" width="9.75" style="2" customWidth="1"/>
    <col min="10" max="10" width="18.5" style="2" customWidth="1"/>
    <col min="11" max="16384" width="9" style="2"/>
  </cols>
  <sheetData>
    <row r="1" ht="22.5" customHeight="1" spans="1:2">
      <c r="A1" s="3" t="s">
        <v>0</v>
      </c>
      <c r="B1" s="3"/>
    </row>
    <row r="3" ht="33.9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24.75" customHeight="1" spans="1:10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</row>
    <row r="5" ht="30.75" customHeight="1" spans="1:10">
      <c r="A5" s="7" t="s">
        <v>3</v>
      </c>
      <c r="B5" s="7"/>
      <c r="C5" s="7"/>
      <c r="D5" s="7" t="s">
        <v>4</v>
      </c>
      <c r="E5" s="7"/>
      <c r="F5" s="7"/>
      <c r="G5" s="7"/>
      <c r="H5" s="7"/>
      <c r="I5" s="7"/>
      <c r="J5" s="7"/>
    </row>
    <row r="6" ht="26.25" customHeight="1" spans="1:10">
      <c r="A6" s="7" t="s">
        <v>5</v>
      </c>
      <c r="B6" s="7"/>
      <c r="C6" s="7"/>
      <c r="D6" s="7" t="s">
        <v>6</v>
      </c>
      <c r="E6" s="7"/>
      <c r="F6" s="7"/>
      <c r="G6" s="7" t="s">
        <v>7</v>
      </c>
      <c r="H6" s="8" t="s">
        <v>8</v>
      </c>
      <c r="I6" s="8"/>
      <c r="J6" s="8"/>
    </row>
    <row r="7" ht="29.25" customHeight="1" spans="1:10">
      <c r="A7" s="7" t="s">
        <v>9</v>
      </c>
      <c r="B7" s="7"/>
      <c r="C7" s="7"/>
      <c r="D7" s="7" t="s">
        <v>10</v>
      </c>
      <c r="E7" s="7"/>
      <c r="F7" s="7"/>
      <c r="G7" s="7" t="s">
        <v>11</v>
      </c>
      <c r="H7" s="8">
        <v>85968419</v>
      </c>
      <c r="I7" s="8"/>
      <c r="J7" s="8"/>
    </row>
    <row r="8" ht="45" spans="1:10">
      <c r="A8" s="8" t="s">
        <v>12</v>
      </c>
      <c r="B8" s="8"/>
      <c r="C8" s="8"/>
      <c r="D8" s="7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7" t="s">
        <v>18</v>
      </c>
    </row>
    <row r="9" ht="28.5" customHeight="1" spans="1:10">
      <c r="A9" s="8"/>
      <c r="B9" s="8"/>
      <c r="C9" s="8"/>
      <c r="D9" s="7" t="s">
        <v>19</v>
      </c>
      <c r="E9" s="7">
        <v>461.796826</v>
      </c>
      <c r="F9" s="7">
        <v>450.479626</v>
      </c>
      <c r="G9" s="7">
        <v>449.345797</v>
      </c>
      <c r="H9" s="7">
        <v>10</v>
      </c>
      <c r="I9" s="25">
        <f>G9/F9</f>
        <v>0.997483062641328</v>
      </c>
      <c r="J9" s="26">
        <f>10*I9</f>
        <v>9.97483062641328</v>
      </c>
    </row>
    <row r="10" ht="36" customHeight="1" spans="1:10">
      <c r="A10" s="8"/>
      <c r="B10" s="8"/>
      <c r="C10" s="8"/>
      <c r="D10" s="8" t="s">
        <v>20</v>
      </c>
      <c r="E10" s="7">
        <f>E9</f>
        <v>461.796826</v>
      </c>
      <c r="F10" s="7">
        <f t="shared" ref="F10:G10" si="0">F9</f>
        <v>450.479626</v>
      </c>
      <c r="G10" s="7">
        <f t="shared" si="0"/>
        <v>449.345797</v>
      </c>
      <c r="H10" s="7" t="s">
        <v>21</v>
      </c>
      <c r="I10" s="25">
        <f>G10/F10</f>
        <v>0.997483062641328</v>
      </c>
      <c r="J10" s="8" t="s">
        <v>21</v>
      </c>
    </row>
    <row r="11" ht="31.5" customHeight="1" spans="1:10">
      <c r="A11" s="8"/>
      <c r="B11" s="8"/>
      <c r="C11" s="8"/>
      <c r="D11" s="7" t="s">
        <v>22</v>
      </c>
      <c r="E11" s="8" t="s">
        <v>21</v>
      </c>
      <c r="F11" s="8" t="s">
        <v>21</v>
      </c>
      <c r="G11" s="8" t="s">
        <v>21</v>
      </c>
      <c r="H11" s="8" t="s">
        <v>21</v>
      </c>
      <c r="I11" s="8" t="s">
        <v>21</v>
      </c>
      <c r="J11" s="8" t="s">
        <v>21</v>
      </c>
    </row>
    <row r="12" ht="28.5" customHeight="1" spans="1:10">
      <c r="A12" s="8"/>
      <c r="B12" s="8"/>
      <c r="C12" s="8"/>
      <c r="D12" s="7" t="s">
        <v>23</v>
      </c>
      <c r="E12" s="8" t="s">
        <v>21</v>
      </c>
      <c r="F12" s="8" t="s">
        <v>21</v>
      </c>
      <c r="G12" s="8" t="s">
        <v>21</v>
      </c>
      <c r="H12" s="8" t="s">
        <v>21</v>
      </c>
      <c r="I12" s="8" t="s">
        <v>21</v>
      </c>
      <c r="J12" s="8" t="s">
        <v>21</v>
      </c>
    </row>
    <row r="13" ht="26.1" customHeight="1" spans="1:10">
      <c r="A13" s="9" t="s">
        <v>24</v>
      </c>
      <c r="B13" s="8" t="s">
        <v>25</v>
      </c>
      <c r="C13" s="8"/>
      <c r="D13" s="8"/>
      <c r="E13" s="8"/>
      <c r="F13" s="8" t="s">
        <v>26</v>
      </c>
      <c r="G13" s="8"/>
      <c r="H13" s="8"/>
      <c r="I13" s="8"/>
      <c r="J13" s="8"/>
    </row>
    <row r="14" ht="111.95" customHeight="1" spans="1:10">
      <c r="A14" s="9"/>
      <c r="B14" s="8" t="s">
        <v>27</v>
      </c>
      <c r="C14" s="8"/>
      <c r="D14" s="8"/>
      <c r="E14" s="8"/>
      <c r="F14" s="8" t="s">
        <v>27</v>
      </c>
      <c r="G14" s="8"/>
      <c r="H14" s="8"/>
      <c r="I14" s="8"/>
      <c r="J14" s="8"/>
    </row>
    <row r="15" ht="36.75" customHeight="1" spans="1:10">
      <c r="A15" s="9" t="s">
        <v>28</v>
      </c>
      <c r="B15" s="8" t="s">
        <v>29</v>
      </c>
      <c r="C15" s="7" t="s">
        <v>30</v>
      </c>
      <c r="D15" s="7" t="s">
        <v>31</v>
      </c>
      <c r="E15" s="7" t="s">
        <v>32</v>
      </c>
      <c r="F15" s="8" t="s">
        <v>33</v>
      </c>
      <c r="G15" s="8"/>
      <c r="H15" s="8" t="s">
        <v>34</v>
      </c>
      <c r="I15" s="8" t="s">
        <v>18</v>
      </c>
      <c r="J15" s="8" t="s">
        <v>35</v>
      </c>
    </row>
    <row r="16" ht="47.25" customHeight="1" spans="1:10">
      <c r="A16" s="9"/>
      <c r="B16" s="10" t="s">
        <v>36</v>
      </c>
      <c r="C16" s="7" t="s">
        <v>37</v>
      </c>
      <c r="D16" s="11" t="s">
        <v>38</v>
      </c>
      <c r="E16" s="8" t="s">
        <v>39</v>
      </c>
      <c r="F16" s="7" t="s">
        <v>40</v>
      </c>
      <c r="G16" s="7"/>
      <c r="H16" s="8">
        <v>20</v>
      </c>
      <c r="I16" s="8">
        <v>20</v>
      </c>
      <c r="J16" s="8"/>
    </row>
    <row r="17" ht="43.5" customHeight="1" spans="1:10">
      <c r="A17" s="9"/>
      <c r="B17" s="12"/>
      <c r="C17" s="7" t="s">
        <v>41</v>
      </c>
      <c r="D17" s="11" t="s">
        <v>42</v>
      </c>
      <c r="E17" s="13" t="s">
        <v>43</v>
      </c>
      <c r="F17" s="13" t="str">
        <f>E17</f>
        <v>≤5%</v>
      </c>
      <c r="G17" s="8"/>
      <c r="H17" s="8">
        <v>30</v>
      </c>
      <c r="I17" s="8">
        <v>30</v>
      </c>
      <c r="J17" s="8"/>
    </row>
    <row r="18" ht="43.5" customHeight="1" spans="1:10">
      <c r="A18" s="9"/>
      <c r="B18" s="14"/>
      <c r="C18" s="8" t="s">
        <v>44</v>
      </c>
      <c r="D18" s="11" t="s">
        <v>45</v>
      </c>
      <c r="E18" s="13" t="s">
        <v>45</v>
      </c>
      <c r="F18" s="13" t="s">
        <v>45</v>
      </c>
      <c r="G18" s="13"/>
      <c r="H18" s="8">
        <v>0</v>
      </c>
      <c r="I18" s="8">
        <v>0</v>
      </c>
      <c r="J18" s="8"/>
    </row>
    <row r="19" ht="43.5" customHeight="1" spans="1:10">
      <c r="A19" s="9"/>
      <c r="B19" s="10" t="s">
        <v>46</v>
      </c>
      <c r="C19" s="8" t="s">
        <v>47</v>
      </c>
      <c r="D19" s="11" t="s">
        <v>45</v>
      </c>
      <c r="E19" s="13" t="s">
        <v>45</v>
      </c>
      <c r="F19" s="13" t="s">
        <v>45</v>
      </c>
      <c r="G19" s="13"/>
      <c r="H19" s="8">
        <v>0</v>
      </c>
      <c r="I19" s="8">
        <v>0</v>
      </c>
      <c r="J19" s="8"/>
    </row>
    <row r="20" ht="43.5" customHeight="1" spans="1:10">
      <c r="A20" s="9"/>
      <c r="B20" s="12"/>
      <c r="C20" s="8" t="s">
        <v>48</v>
      </c>
      <c r="D20" s="11" t="s">
        <v>45</v>
      </c>
      <c r="E20" s="13" t="s">
        <v>45</v>
      </c>
      <c r="F20" s="15" t="s">
        <v>45</v>
      </c>
      <c r="G20" s="16"/>
      <c r="H20" s="8">
        <v>0</v>
      </c>
      <c r="I20" s="8">
        <v>0</v>
      </c>
      <c r="J20" s="8"/>
    </row>
    <row r="21" ht="43.5" customHeight="1" spans="1:10">
      <c r="A21" s="9"/>
      <c r="B21" s="14"/>
      <c r="C21" s="8" t="s">
        <v>49</v>
      </c>
      <c r="D21" s="11" t="s">
        <v>45</v>
      </c>
      <c r="E21" s="13" t="s">
        <v>45</v>
      </c>
      <c r="F21" s="15" t="s">
        <v>45</v>
      </c>
      <c r="G21" s="16"/>
      <c r="H21" s="8">
        <v>0</v>
      </c>
      <c r="I21" s="8">
        <v>0</v>
      </c>
      <c r="J21" s="8"/>
    </row>
    <row r="22" ht="41.25" customHeight="1" spans="1:10">
      <c r="A22" s="9"/>
      <c r="B22" s="17" t="s">
        <v>50</v>
      </c>
      <c r="C22" s="18" t="s">
        <v>51</v>
      </c>
      <c r="D22" s="11" t="s">
        <v>52</v>
      </c>
      <c r="E22" s="19" t="s">
        <v>53</v>
      </c>
      <c r="F22" s="19" t="s">
        <v>53</v>
      </c>
      <c r="G22" s="19"/>
      <c r="H22" s="8">
        <v>20</v>
      </c>
      <c r="I22" s="8">
        <v>20</v>
      </c>
      <c r="J22" s="8"/>
    </row>
    <row r="23" ht="55.5" customHeight="1" spans="1:10">
      <c r="A23" s="9"/>
      <c r="B23" s="17"/>
      <c r="C23" s="18" t="s">
        <v>54</v>
      </c>
      <c r="D23" s="20" t="s">
        <v>55</v>
      </c>
      <c r="E23" s="19" t="s">
        <v>56</v>
      </c>
      <c r="F23" s="19" t="s">
        <v>56</v>
      </c>
      <c r="G23" s="19"/>
      <c r="H23" s="8">
        <v>20</v>
      </c>
      <c r="I23" s="8">
        <v>20</v>
      </c>
      <c r="J23" s="7"/>
    </row>
    <row r="24" s="1" customFormat="1" ht="84.95" customHeight="1" spans="1:10">
      <c r="A24" s="9"/>
      <c r="B24" s="17" t="s">
        <v>57</v>
      </c>
      <c r="C24" s="17" t="s">
        <v>58</v>
      </c>
      <c r="D24" s="20" t="s">
        <v>45</v>
      </c>
      <c r="E24" s="7" t="s">
        <v>45</v>
      </c>
      <c r="F24" s="21" t="s">
        <v>45</v>
      </c>
      <c r="G24" s="7"/>
      <c r="H24" s="7">
        <v>0</v>
      </c>
      <c r="I24" s="7">
        <v>0</v>
      </c>
      <c r="J24" s="8"/>
    </row>
    <row r="25" ht="42" customHeight="1" spans="1:10">
      <c r="A25" s="22" t="s">
        <v>59</v>
      </c>
      <c r="B25" s="22"/>
      <c r="C25" s="22"/>
      <c r="D25" s="22"/>
      <c r="E25" s="22"/>
      <c r="F25" s="22"/>
      <c r="G25" s="22"/>
      <c r="H25" s="22">
        <v>100</v>
      </c>
      <c r="I25" s="27">
        <f>SUM(I16:I24)+J9</f>
        <v>99.9748306264133</v>
      </c>
      <c r="J25" s="7"/>
    </row>
    <row r="26" ht="153.6" customHeight="1" spans="1:10">
      <c r="A26" s="23" t="s">
        <v>60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3">
    <mergeCell ref="A1:B1"/>
    <mergeCell ref="A3:J3"/>
    <mergeCell ref="A4:J4"/>
    <mergeCell ref="A5:C5"/>
    <mergeCell ref="D5:J5"/>
    <mergeCell ref="A6:C6"/>
    <mergeCell ref="D6:E6"/>
    <mergeCell ref="H6:J6"/>
    <mergeCell ref="A7:C7"/>
    <mergeCell ref="D7:E7"/>
    <mergeCell ref="H7:J7"/>
    <mergeCell ref="B13:E13"/>
    <mergeCell ref="F13:J13"/>
    <mergeCell ref="B14:E14"/>
    <mergeCell ref="F14:J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3:A14"/>
    <mergeCell ref="A15:A24"/>
    <mergeCell ref="B16:B18"/>
    <mergeCell ref="B19:B21"/>
    <mergeCell ref="B22:B23"/>
    <mergeCell ref="A8:C12"/>
  </mergeCells>
  <printOptions horizontalCentered="1"/>
  <pageMargins left="0.708661417322835" right="0.511811023622047" top="0.94488188976378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2015-06-05T18:17:00Z</dcterms:created>
  <cp:lastPrinted>2023-05-22T00:58:00Z</cp:lastPrinted>
  <dcterms:modified xsi:type="dcterms:W3CDTF">2024-05-16T09:57:34Z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6FBBC75113F945649BCD546823800E35_13</vt:lpwstr>
  </property>
</Properties>
</file>