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<sst xmlns="http://schemas.openxmlformats.org/spreadsheetml/2006/main" count="113" uniqueCount="72">
  <si>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</si>
  <si>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</si>
  <si>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</si>
  <si>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</si>
  <si>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肿瘤所基于多分子事件的胃癌免疫治疗标志物智能筛选及预测研究</t>
  </si>
  <si>
    <t>主管部门</t>
  </si>
  <si>
    <t>北京市卫生健康委员会</t>
  </si>
  <si>
    <t>实施单位</t>
  </si>
  <si>
    <t>北京市肿瘤防治研究所</t>
  </si>
  <si>
    <t>项目负责人</t>
  </si>
  <si>
    <t>李子禹</t>
  </si>
  <si>
    <t>联系电话</t>
  </si>
  <si>
    <t>010-88196319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</si>
  <si>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</si>
  <si>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</si>
  <si>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</si>
  <si>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</si>
  <si>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</si>
  <si>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</si>
  <si>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</si>
  <si>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</si>
  <si>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</si>
  <si>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</si>
  <si>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</si>
  <si>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</si>
  <si>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</si>
  <si>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</si>
  <si>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</si>
  <si>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发表论文数3篇，申请专利2项，培养研究生3名。收集患者各类临床样本，并完成各类检测、测序工作。对多组学数据进行质量审核，并不断对取样流程进行改善。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</si>
  <si>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</si>
  <si>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</si>
  <si>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</si>
  <si>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</si>
  <si>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</si>
  <si>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</si>
  <si>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</si>
  <si>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</si>
  <si>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</si>
  <si>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</si>
  <si>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发表论文数</t>
  </si>
  <si>
    <t>3篇</t>
  </si>
  <si>
    <t>申请专利</t>
  </si>
  <si>
    <t>2项</t>
  </si>
  <si>
    <t>培养研究生数量</t>
  </si>
  <si>
    <t>3名</t>
  </si>
  <si>
    <t>质量指标</t>
  </si>
  <si>
    <t>时效指标</t>
  </si>
  <si>
    <t>入组患者70例</t>
  </si>
  <si>
    <t>2023年12月30日前完成</t>
  </si>
  <si>
    <t>成本指标（10分）</t>
  </si>
  <si>
    <t>经济成本指标</t>
  </si>
  <si>
    <t>项目预算控制数</t>
  </si>
  <si>
    <t>51万</t>
  </si>
  <si>
    <t>51万元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</si>
  <si>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</si>
  <si>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</si>
  <si>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</si>
  <si>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</si>
  <si>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</si>
  <si>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</si>
  <si>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研究结果：影像-病理-多组学新发现</t>
  </si>
  <si>
    <t>得到提升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</si>
  <si>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</si>
  <si>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</si>
  <si>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</si>
  <si>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</si>
  <si>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</si>
  <si>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患者及家属满意度</t>
  </si>
  <si>
    <t>≥85%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</si>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</sst>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100" topLeftCell="A21" workbookViewId="0">
      <selection activeCell="A31" sqref="A31:J3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1"/>
      <c r="F6" s="12"/>
      <c r="G6" s="5" t="s">
        <v>11</v>
      </c>
      <c r="H6" s="9" t="s">
        <v>12</v>
      </c>
      <c r="I6" s="9"/>
      <c r="J6" s="9"/>
    </row>
    <row r="7" ht="30" spans="1:10">
      <c r="A7" s="9" t="s">
        <v>13</v>
      </c>
      <c r="B7" s="9"/>
      <c r="C7" s="9"/>
      <c r="D7" s="5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5" t="s">
        <v>19</v>
      </c>
    </row>
    <row r="8" ht="20" customHeight="1" spans="1:10">
      <c r="A8" s="9"/>
      <c r="B8" s="9"/>
      <c r="C8" s="9"/>
      <c r="D8" s="13" t="s">
        <v>20</v>
      </c>
      <c r="E8" s="5">
        <v>51</v>
      </c>
      <c r="F8" s="5">
        <v>51</v>
      </c>
      <c r="G8" s="5">
        <v>51</v>
      </c>
      <c r="H8" s="5">
        <v>10</v>
      </c>
      <c r="I8" s="33">
        <f>G8/F8</f>
        <v>1</v>
      </c>
      <c r="J8" s="9">
        <f>10*I8</f>
        <v>10</v>
      </c>
    </row>
    <row r="9" ht="15" spans="1:10">
      <c r="A9" s="9"/>
      <c r="B9" s="9"/>
      <c r="C9" s="9"/>
      <c r="D9" s="14" t="s">
        <v>21</v>
      </c>
      <c r="E9" s="5">
        <v>51</v>
      </c>
      <c r="F9" s="5">
        <v>51</v>
      </c>
      <c r="G9" s="5">
        <v>51</v>
      </c>
      <c r="H9" s="5" t="s">
        <v>22</v>
      </c>
      <c r="I9" s="33">
        <f>G9/F9</f>
        <v>1</v>
      </c>
      <c r="J9" s="9" t="s">
        <v>22</v>
      </c>
    </row>
    <row r="10" ht="25" customHeight="1" spans="1:10">
      <c r="A10" s="9"/>
      <c r="B10" s="9"/>
      <c r="C10" s="9"/>
      <c r="D10" s="5" t="s">
        <v>23</v>
      </c>
      <c r="E10" s="5" t="s">
        <v>22</v>
      </c>
      <c r="F10" s="5" t="s">
        <v>22</v>
      </c>
      <c r="G10" s="5" t="s">
        <v>22</v>
      </c>
      <c r="H10" s="5" t="s">
        <v>22</v>
      </c>
      <c r="I10" s="5" t="s">
        <v>22</v>
      </c>
      <c r="J10" s="5" t="s">
        <v>22</v>
      </c>
    </row>
    <row r="11" ht="19" customHeight="1" spans="1:10">
      <c r="A11" s="9"/>
      <c r="B11" s="9"/>
      <c r="C11" s="9"/>
      <c r="D11" s="15" t="s">
        <v>24</v>
      </c>
      <c r="E11" s="5" t="s">
        <v>22</v>
      </c>
      <c r="F11" s="5" t="s">
        <v>22</v>
      </c>
      <c r="G11" s="5" t="s">
        <v>22</v>
      </c>
      <c r="H11" s="5" t="s">
        <v>22</v>
      </c>
      <c r="I11" s="5" t="s">
        <v>22</v>
      </c>
      <c r="J11" s="5" t="s">
        <v>22</v>
      </c>
    </row>
    <row r="12" ht="26" customHeight="1" spans="1:10">
      <c r="A12" s="16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75" customHeight="1" spans="1:10">
      <c r="A13" s="16"/>
      <c r="B13" s="9" t="s">
        <v>28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19</v>
      </c>
      <c r="J14" s="9" t="s">
        <v>36</v>
      </c>
    </row>
    <row r="15" ht="41" customHeight="1" spans="1:10">
      <c r="A15" s="16"/>
      <c r="B15" s="17" t="s">
        <v>37</v>
      </c>
      <c r="C15" s="5" t="s">
        <v>38</v>
      </c>
      <c r="D15" s="5" t="s">
        <v>39</v>
      </c>
      <c r="E15" s="5" t="s">
        <v>40</v>
      </c>
      <c r="F15" s="18" t="s">
        <v>40</v>
      </c>
      <c r="G15" s="18"/>
      <c r="H15" s="9">
        <v>10</v>
      </c>
      <c r="I15" s="9">
        <v>10</v>
      </c>
      <c r="J15" s="5"/>
    </row>
    <row r="16" s="1" customFormat="1" ht="41" customHeight="1" spans="1:10">
      <c r="A16" s="19"/>
      <c r="B16" s="20"/>
      <c r="C16" s="5" t="s">
        <v>38</v>
      </c>
      <c r="D16" s="21" t="s">
        <v>41</v>
      </c>
      <c r="E16" s="21" t="s">
        <v>42</v>
      </c>
      <c r="F16" s="18" t="s">
        <v>42</v>
      </c>
      <c r="G16" s="18"/>
      <c r="H16" s="9">
        <v>5</v>
      </c>
      <c r="I16" s="9">
        <v>5</v>
      </c>
      <c r="J16" s="18"/>
    </row>
    <row r="17" s="1" customFormat="1" ht="41" customHeight="1" spans="1:10">
      <c r="A17" s="19"/>
      <c r="B17" s="20"/>
      <c r="C17" s="5" t="s">
        <v>38</v>
      </c>
      <c r="D17" s="21" t="s">
        <v>43</v>
      </c>
      <c r="E17" s="21" t="s">
        <v>44</v>
      </c>
      <c r="F17" s="18" t="s">
        <v>44</v>
      </c>
      <c r="G17" s="18"/>
      <c r="H17" s="9">
        <v>5</v>
      </c>
      <c r="I17" s="9">
        <v>5</v>
      </c>
      <c r="J17" s="18"/>
    </row>
    <row r="18" s="1" customFormat="1" ht="41" customHeight="1" spans="1:10">
      <c r="A18" s="19"/>
      <c r="B18" s="20"/>
      <c r="C18" s="18" t="s">
        <v>45</v>
      </c>
      <c r="D18" s="21" t="s">
        <v>43</v>
      </c>
      <c r="E18" s="22">
        <v>1</v>
      </c>
      <c r="F18" s="23">
        <v>1</v>
      </c>
      <c r="G18" s="24"/>
      <c r="H18" s="9">
        <v>5</v>
      </c>
      <c r="I18" s="9">
        <v>5</v>
      </c>
      <c r="J18" s="18"/>
    </row>
    <row r="19" s="1" customFormat="1" ht="41" customHeight="1" spans="1:10">
      <c r="A19" s="19"/>
      <c r="B19" s="20"/>
      <c r="C19" s="18" t="s">
        <v>45</v>
      </c>
      <c r="D19" s="21" t="s">
        <v>39</v>
      </c>
      <c r="E19" s="22">
        <v>1</v>
      </c>
      <c r="F19" s="23">
        <v>1</v>
      </c>
      <c r="G19" s="24">
        <v>1</v>
      </c>
      <c r="H19" s="9">
        <v>5</v>
      </c>
      <c r="I19" s="9">
        <v>5</v>
      </c>
      <c r="J19" s="18"/>
    </row>
    <row r="20" s="1" customFormat="1" ht="41" customHeight="1" spans="1:10">
      <c r="A20" s="19"/>
      <c r="B20" s="20"/>
      <c r="C20" s="18" t="s">
        <v>45</v>
      </c>
      <c r="D20" s="21" t="s">
        <v>41</v>
      </c>
      <c r="E20" s="22">
        <v>1</v>
      </c>
      <c r="F20" s="23">
        <v>1</v>
      </c>
      <c r="G20" s="24">
        <v>1</v>
      </c>
      <c r="H20" s="9">
        <v>5</v>
      </c>
      <c r="I20" s="9">
        <v>5</v>
      </c>
      <c r="J20" s="18"/>
    </row>
    <row r="21" ht="41" customHeight="1" spans="1:10">
      <c r="A21" s="16"/>
      <c r="B21" s="25"/>
      <c r="C21" s="5" t="s">
        <v>46</v>
      </c>
      <c r="D21" s="9" t="s">
        <v>47</v>
      </c>
      <c r="E21" s="26" t="s">
        <v>48</v>
      </c>
      <c r="F21" s="21" t="s">
        <v>48</v>
      </c>
      <c r="G21" s="21"/>
      <c r="H21" s="9">
        <v>5</v>
      </c>
      <c r="I21" s="9">
        <v>5</v>
      </c>
      <c r="J21" s="5"/>
    </row>
    <row r="22" ht="38" customHeight="1" spans="1:10">
      <c r="A22" s="16"/>
      <c r="B22" s="17" t="s">
        <v>49</v>
      </c>
      <c r="C22" s="9" t="s">
        <v>50</v>
      </c>
      <c r="D22" s="9" t="s">
        <v>51</v>
      </c>
      <c r="E22" s="9" t="s">
        <v>52</v>
      </c>
      <c r="F22" s="9" t="s">
        <v>53</v>
      </c>
      <c r="G22" s="9"/>
      <c r="H22" s="9">
        <v>10</v>
      </c>
      <c r="I22" s="9">
        <v>10</v>
      </c>
      <c r="J22" s="5"/>
    </row>
    <row r="23" ht="38" customHeight="1" spans="1:10">
      <c r="A23" s="16"/>
      <c r="B23" s="27"/>
      <c r="C23" s="9" t="s">
        <v>54</v>
      </c>
      <c r="D23" s="9" t="s">
        <v>55</v>
      </c>
      <c r="E23" s="9" t="s">
        <v>55</v>
      </c>
      <c r="F23" s="9" t="s">
        <v>55</v>
      </c>
      <c r="G23" s="9"/>
      <c r="H23" s="9">
        <v>0</v>
      </c>
      <c r="I23" s="9">
        <v>0</v>
      </c>
      <c r="J23" s="5"/>
    </row>
    <row r="24" ht="38" customHeight="1" spans="1:10">
      <c r="A24" s="16"/>
      <c r="B24" s="25"/>
      <c r="C24" s="9" t="s">
        <v>56</v>
      </c>
      <c r="D24" s="9" t="s">
        <v>55</v>
      </c>
      <c r="E24" s="9" t="s">
        <v>55</v>
      </c>
      <c r="F24" s="9" t="s">
        <v>55</v>
      </c>
      <c r="G24" s="9"/>
      <c r="H24" s="9">
        <v>0</v>
      </c>
      <c r="I24" s="9">
        <v>0</v>
      </c>
      <c r="J24" s="5"/>
    </row>
    <row r="25" ht="35" customHeight="1" spans="1:10">
      <c r="A25" s="16"/>
      <c r="B25" s="28" t="s">
        <v>57</v>
      </c>
      <c r="C25" s="28" t="s">
        <v>58</v>
      </c>
      <c r="D25" s="9" t="s">
        <v>55</v>
      </c>
      <c r="E25" s="9" t="s">
        <v>55</v>
      </c>
      <c r="F25" s="9" t="s">
        <v>55</v>
      </c>
      <c r="G25" s="9"/>
      <c r="H25" s="9">
        <v>0</v>
      </c>
      <c r="I25" s="9">
        <v>0</v>
      </c>
      <c r="J25" s="5"/>
    </row>
    <row r="26" ht="45" customHeight="1" spans="1:10">
      <c r="A26" s="16"/>
      <c r="B26" s="28"/>
      <c r="C26" s="28" t="s">
        <v>59</v>
      </c>
      <c r="D26" s="9" t="s">
        <v>60</v>
      </c>
      <c r="E26" s="9" t="s">
        <v>61</v>
      </c>
      <c r="F26" s="18" t="s">
        <v>61</v>
      </c>
      <c r="G26" s="18"/>
      <c r="H26" s="9">
        <v>30</v>
      </c>
      <c r="I26" s="5">
        <v>29</v>
      </c>
      <c r="J26" s="9" t="s">
        <v>62</v>
      </c>
    </row>
    <row r="27" ht="37" customHeight="1" spans="1:10">
      <c r="A27" s="16"/>
      <c r="B27" s="28"/>
      <c r="C27" s="28" t="s">
        <v>63</v>
      </c>
      <c r="D27" s="9" t="s">
        <v>55</v>
      </c>
      <c r="E27" s="9" t="s">
        <v>55</v>
      </c>
      <c r="F27" s="9" t="s">
        <v>55</v>
      </c>
      <c r="G27" s="9"/>
      <c r="H27" s="9">
        <v>0</v>
      </c>
      <c r="I27" s="9">
        <v>0</v>
      </c>
      <c r="J27" s="5"/>
    </row>
    <row r="28" ht="40" customHeight="1" spans="1:10">
      <c r="A28" s="16"/>
      <c r="B28" s="28"/>
      <c r="C28" s="28" t="s">
        <v>64</v>
      </c>
      <c r="D28" s="9" t="s">
        <v>55</v>
      </c>
      <c r="E28" s="9" t="s">
        <v>55</v>
      </c>
      <c r="F28" s="9" t="s">
        <v>55</v>
      </c>
      <c r="G28" s="9"/>
      <c r="H28" s="9">
        <v>0</v>
      </c>
      <c r="I28" s="9">
        <v>0</v>
      </c>
      <c r="J28" s="5"/>
    </row>
    <row r="29" ht="51" customHeight="1" spans="1:10">
      <c r="A29" s="16"/>
      <c r="B29" s="28" t="s">
        <v>65</v>
      </c>
      <c r="C29" s="28" t="s">
        <v>66</v>
      </c>
      <c r="D29" s="9" t="s">
        <v>67</v>
      </c>
      <c r="E29" s="5" t="s">
        <v>68</v>
      </c>
      <c r="F29" s="29">
        <v>1</v>
      </c>
      <c r="G29" s="18"/>
      <c r="H29" s="9">
        <v>10</v>
      </c>
      <c r="I29" s="5">
        <v>9</v>
      </c>
      <c r="J29" s="9" t="s">
        <v>69</v>
      </c>
    </row>
    <row r="30" ht="27" customHeight="1" spans="1:10">
      <c r="A30" s="30" t="s">
        <v>70</v>
      </c>
      <c r="B30" s="30"/>
      <c r="C30" s="30"/>
      <c r="D30" s="30"/>
      <c r="E30" s="30"/>
      <c r="F30" s="30"/>
      <c r="G30" s="30"/>
      <c r="H30" s="30">
        <v>100</v>
      </c>
      <c r="I30" s="30">
        <f>SUM(I15:I29)+J8</f>
        <v>98</v>
      </c>
      <c r="J30" s="5"/>
    </row>
    <row r="31" ht="161" customHeight="1" spans="1:10">
      <c r="A31" s="31" t="s">
        <v>71</v>
      </c>
      <c r="B31" s="32"/>
      <c r="C31" s="32"/>
      <c r="D31" s="32"/>
      <c r="E31" s="32"/>
      <c r="F31" s="32"/>
      <c r="G31" s="32"/>
      <c r="H31" s="32"/>
      <c r="I31" s="32"/>
      <c r="J31" s="32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1"/>
    <mergeCell ref="B22:B24"/>
    <mergeCell ref="B25:B28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2024-05-13T08:24:04Z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66354A1CF791490792AE0BA3984C05FB_13</vt:lpwstr>
  </property>
</Properties>
</file>