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<sst xmlns="http://schemas.openxmlformats.org/spreadsheetml/2006/main" count="106" uniqueCount="84">
  <si>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</si>
  <si>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</si>
  <si>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</si>
  <si>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</si>
  <si>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神外所改革与发展项目-3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</si>
  <si>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</si>
  <si>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</si>
  <si>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</si>
  <si>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</si>
  <si>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</si>
  <si>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</si>
  <si>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</si>
  <si>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</si>
  <si>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</si>
  <si>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</si>
  <si>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</si>
  <si>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</si>
  <si>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</si>
  <si>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</si>
  <si>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</si>
  <si>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</si>
  <si>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</si>
  <si>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</si>
  <si>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</si>
  <si>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</si>
  <si>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</si>
  <si>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</si>
  <si>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重点开展9项“研究所重大前沿科技基金”项目，包括：人脑组织资源库及地区脑库协作网络平台；缺血性和创伤性脑损伤研究平台的完善；基于脑电的癫痫脑网络研究；中枢神经系统疾病病理诊断平台建设；北京市神经外科研究所生物样本数据库建设；科研绩效管理系统建设；神经纤维瘤病相关基础与临床研究平台建设；脑胶质瘤微创治疗技术设备；中枢神经系统创新药物测试及筛选平台建设。同时贯彻 “科技兴所、人才强所”的指导思想，加强人才培养，着力培养青年科技人才，设立18项所基金，包括：“研究所人才创新基金（计划）”、“研究所青年创新基金（计划）”、“研究所自然科学基金”，“研究所留学基金”和“研究所科研探索创新基金”，搭建青年人才培养平台。通过所内自主立项课题、课题经费匹配，扶植具有科研创新苗头的科室、项目和科技人员，推动研究所整体科研水平的提高。</t>
  </si>
  <si>
    <t>2023改革与发展项目通过设立9项“研究所重大前沿科技基金”课题和18项所基金，已完成年初设定的课题研究目标。通过设立所基金，着力培养青年科技人才。培养研究生6名，其中博士生2名，硕士生4名。发表SCI论文8篇，中文核心期刊论文3篇。授权国家发明专利3项。通过所内自主立项课题、课题经费匹配，扶植具有科研创新苗头的科室、项目和科技人员，相关人员年度专业继续医学教育率达100%。通过该项目经费支持，研究所科研人员创新能力及学术水平得到提升，推动了研究所整体科研水平的进一步提高。在项目组全体成员的共同努力下，预期目标基本完成。预算控制数800万元，执行进度100%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</si>
  <si>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</si>
  <si>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</si>
  <si>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</si>
  <si>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</si>
  <si>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</si>
  <si>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</si>
  <si>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</si>
  <si>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</si>
  <si>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</si>
  <si>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</si>
  <si>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完成课题研究数量</t>
  </si>
  <si>
    <t>10项</t>
  </si>
  <si>
    <r>
      <rPr>
        <sz val="12"/>
        <color rgb="FF000000"/>
        <rFont val="Arial"/>
        <charset val="134"/>
      </rPr>
      <t>SCI</t>
    </r>
    <r>
      <rPr>
        <sz val="12"/>
        <color rgb="FF000000"/>
        <rFont val="宋体"/>
        <charset val="134"/>
      </rPr>
      <t>国际论文发表篇数</t>
    </r>
  </si>
  <si>
    <t>≥5篇</t>
  </si>
  <si>
    <t>8篇</t>
  </si>
  <si>
    <t>国家核心期刊论文发表篇数</t>
  </si>
  <si>
    <t>≥2篇</t>
  </si>
  <si>
    <t>3篇</t>
  </si>
  <si>
    <t>知识产权情况</t>
  </si>
  <si>
    <t>≥2项</t>
  </si>
  <si>
    <t>3项</t>
  </si>
  <si>
    <t>人才培养情况</t>
  </si>
  <si>
    <t>≥6人</t>
  </si>
  <si>
    <t>6人</t>
  </si>
  <si>
    <t>质量指标</t>
  </si>
  <si>
    <t>相关人员年度专业继续医学教育率</t>
  </si>
  <si>
    <t>≥90%</t>
  </si>
  <si>
    <t>时效指标</t>
  </si>
  <si>
    <t>项目完成时间</t>
  </si>
  <si>
    <t>2023年12月底前完成</t>
  </si>
  <si>
    <t>2023年12月31日项目已完成</t>
  </si>
  <si>
    <t>成本指标（10分）</t>
  </si>
  <si>
    <t>经济成本指标</t>
  </si>
  <si>
    <t>项目预算控制总额</t>
  </si>
  <si>
    <t>800万元</t>
  </si>
  <si>
    <t>社会成本指标</t>
  </si>
  <si>
    <t>无</t>
  </si>
  <si>
    <t>生态成本指标</t>
  </si>
  <si>
    <t>效果指标(30分)</t>
  </si>
  <si>
    <t>经济效益
指标</t>
  </si>
  <si>
    <t>社会效益
指标</t>
  </si>
  <si>
    <t>科研人员学术水平</t>
  </si>
  <si>
    <t>良好</t>
  </si>
  <si>
    <t>通过该项目研究提高了所内科研人员学术水平，其成果以SCI论文、国内核心期刊等形式体现</t>
  </si>
  <si>
    <t>生态效益
指标</t>
  </si>
  <si>
    <t>可持续影响指标</t>
  </si>
  <si>
    <t>科研人员创新能力</t>
  </si>
  <si>
    <t>科研人员创新能力的提高，以申请新专利并获授权等形式体现，提升了研究所科研核心竞争力和创新实力，推动了研究所的可持续发展</t>
  </si>
  <si>
    <t>效果资料量化程度有所不足</t>
  </si>
  <si>
    <t>满意度
指标（10分）</t>
  </si>
  <si>
    <t>服务对象满意度指标</t>
  </si>
  <si>
    <t>科研人员满意度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</si>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</sst>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2504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70" zoomScaleNormal="100" topLeftCell="A24" workbookViewId="0">
      <selection activeCell="F13" sqref="F13:J13"/>
    </sheetView>
  </sheetViews>
  <sheetFormatPr defaultColWidth="9" defaultRowHeight="14"/>
  <cols>
    <col min="1" max="1" width="5.33333333333333" customWidth="1"/>
    <col min="2" max="2" width="8.95833333333333" customWidth="1"/>
    <col min="3" max="3" width="14.4083333333333" customWidth="1"/>
    <col min="4" max="4" width="17.75" customWidth="1"/>
    <col min="5" max="5" width="19.5083333333333" customWidth="1"/>
    <col min="6" max="6" width="13.3333333333333" customWidth="1"/>
    <col min="7" max="7" width="13.275" customWidth="1"/>
    <col min="8" max="8" width="12.5083333333333" customWidth="1"/>
    <col min="9" max="9" width="11" customWidth="1"/>
    <col min="10" max="10" width="19.1666666666667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13910531615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7">
        <v>800</v>
      </c>
      <c r="F8" s="7">
        <v>800</v>
      </c>
      <c r="G8" s="7">
        <v>800</v>
      </c>
      <c r="H8" s="7">
        <v>10</v>
      </c>
      <c r="I8" s="30">
        <f>G8/F8</f>
        <v>1</v>
      </c>
      <c r="J8" s="31">
        <f>10*I8</f>
        <v>10</v>
      </c>
    </row>
    <row r="9" ht="15" spans="1:10">
      <c r="A9" s="5"/>
      <c r="B9" s="5"/>
      <c r="C9" s="5"/>
      <c r="D9" s="8" t="s">
        <v>20</v>
      </c>
      <c r="E9" s="7">
        <v>800</v>
      </c>
      <c r="F9" s="7">
        <v>800</v>
      </c>
      <c r="G9" s="7">
        <v>800</v>
      </c>
      <c r="H9" s="4" t="s">
        <v>21</v>
      </c>
      <c r="I9" s="30">
        <f>G9/F9</f>
        <v>1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4" t="s">
        <v>21</v>
      </c>
      <c r="J10" s="5" t="s">
        <v>21</v>
      </c>
    </row>
    <row r="11" ht="19" customHeight="1" spans="1:10">
      <c r="A11" s="5"/>
      <c r="B11" s="5"/>
      <c r="C11" s="5"/>
      <c r="D11" s="9" t="s">
        <v>23</v>
      </c>
      <c r="E11" s="4"/>
      <c r="F11" s="4"/>
      <c r="G11" s="4"/>
      <c r="H11" s="4" t="s">
        <v>21</v>
      </c>
      <c r="I11" s="4" t="s">
        <v>21</v>
      </c>
      <c r="J11" s="5" t="s">
        <v>21</v>
      </c>
    </row>
    <row r="12" ht="26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221" customHeight="1" spans="1:10">
      <c r="A13" s="10"/>
      <c r="B13" s="8" t="s">
        <v>27</v>
      </c>
      <c r="C13" s="8"/>
      <c r="D13" s="8"/>
      <c r="E13" s="8"/>
      <c r="F13" s="5" t="s">
        <v>28</v>
      </c>
      <c r="G13" s="5"/>
      <c r="H13" s="5"/>
      <c r="I13" s="5"/>
      <c r="J13" s="5"/>
    </row>
    <row r="14" ht="30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1"/>
      <c r="H14" s="12" t="s">
        <v>35</v>
      </c>
      <c r="I14" s="12" t="s">
        <v>18</v>
      </c>
      <c r="J14" s="11" t="s">
        <v>36</v>
      </c>
    </row>
    <row r="15" ht="34" customHeight="1" spans="1:10">
      <c r="A15" s="10"/>
      <c r="B15" s="13" t="s">
        <v>37</v>
      </c>
      <c r="C15" s="4" t="s">
        <v>38</v>
      </c>
      <c r="D15" s="5" t="s">
        <v>39</v>
      </c>
      <c r="E15" s="14" t="s">
        <v>40</v>
      </c>
      <c r="F15" s="15" t="s">
        <v>40</v>
      </c>
      <c r="G15" s="15"/>
      <c r="H15" s="16">
        <v>5</v>
      </c>
      <c r="I15" s="16">
        <v>5</v>
      </c>
      <c r="J15" s="19"/>
    </row>
    <row r="16" ht="34" customHeight="1" spans="1:10">
      <c r="A16" s="10"/>
      <c r="B16" s="17"/>
      <c r="C16" s="4"/>
      <c r="D16" s="5" t="s">
        <v>41</v>
      </c>
      <c r="E16" s="18" t="s">
        <v>42</v>
      </c>
      <c r="F16" s="15" t="s">
        <v>43</v>
      </c>
      <c r="G16" s="15"/>
      <c r="H16" s="16">
        <v>5</v>
      </c>
      <c r="I16" s="16">
        <v>5</v>
      </c>
      <c r="J16" s="19"/>
    </row>
    <row r="17" ht="39" customHeight="1" spans="1:10">
      <c r="A17" s="10"/>
      <c r="B17" s="17"/>
      <c r="C17" s="4"/>
      <c r="D17" s="5" t="s">
        <v>44</v>
      </c>
      <c r="E17" s="14" t="s">
        <v>45</v>
      </c>
      <c r="F17" s="15" t="s">
        <v>46</v>
      </c>
      <c r="G17" s="15"/>
      <c r="H17" s="16">
        <v>5</v>
      </c>
      <c r="I17" s="16">
        <v>5</v>
      </c>
      <c r="J17" s="19"/>
    </row>
    <row r="18" ht="24" customHeight="1" spans="1:10">
      <c r="A18" s="10"/>
      <c r="B18" s="17"/>
      <c r="C18" s="4"/>
      <c r="D18" s="5" t="s">
        <v>47</v>
      </c>
      <c r="E18" s="4" t="s">
        <v>48</v>
      </c>
      <c r="F18" s="15" t="s">
        <v>49</v>
      </c>
      <c r="G18" s="19"/>
      <c r="H18" s="16">
        <v>5</v>
      </c>
      <c r="I18" s="16">
        <v>5</v>
      </c>
      <c r="J18" s="19"/>
    </row>
    <row r="19" ht="22" customHeight="1" spans="1:10">
      <c r="A19" s="10"/>
      <c r="B19" s="17"/>
      <c r="C19" s="4"/>
      <c r="D19" s="5" t="s">
        <v>50</v>
      </c>
      <c r="E19" s="5" t="s">
        <v>51</v>
      </c>
      <c r="F19" s="15" t="s">
        <v>52</v>
      </c>
      <c r="G19" s="15"/>
      <c r="H19" s="16">
        <v>5</v>
      </c>
      <c r="I19" s="16">
        <v>5</v>
      </c>
      <c r="J19" s="32"/>
    </row>
    <row r="20" ht="53" customHeight="1" spans="1:10">
      <c r="A20" s="10"/>
      <c r="B20" s="17"/>
      <c r="C20" s="4" t="s">
        <v>53</v>
      </c>
      <c r="D20" s="5" t="s">
        <v>54</v>
      </c>
      <c r="E20" s="20" t="s">
        <v>55</v>
      </c>
      <c r="F20" s="21">
        <v>1</v>
      </c>
      <c r="G20" s="21"/>
      <c r="H20" s="16">
        <v>5</v>
      </c>
      <c r="I20" s="16">
        <v>5</v>
      </c>
      <c r="J20" s="19"/>
    </row>
    <row r="21" ht="136" customHeight="1" spans="1:10">
      <c r="A21" s="10"/>
      <c r="B21" s="22"/>
      <c r="C21" s="4" t="s">
        <v>56</v>
      </c>
      <c r="D21" s="5" t="s">
        <v>57</v>
      </c>
      <c r="E21" s="5" t="s">
        <v>58</v>
      </c>
      <c r="F21" s="12" t="s">
        <v>59</v>
      </c>
      <c r="G21" s="12"/>
      <c r="H21" s="16">
        <v>10</v>
      </c>
      <c r="I21" s="16">
        <v>10</v>
      </c>
      <c r="J21" s="11"/>
    </row>
    <row r="22" ht="33" customHeight="1" spans="1:10">
      <c r="A22" s="10"/>
      <c r="B22" s="23" t="s">
        <v>60</v>
      </c>
      <c r="C22" s="5" t="s">
        <v>61</v>
      </c>
      <c r="D22" s="5" t="s">
        <v>62</v>
      </c>
      <c r="E22" s="5" t="s">
        <v>63</v>
      </c>
      <c r="F22" s="11" t="s">
        <v>63</v>
      </c>
      <c r="G22" s="11"/>
      <c r="H22" s="16">
        <v>10</v>
      </c>
      <c r="I22" s="16">
        <v>10</v>
      </c>
      <c r="J22" s="19"/>
    </row>
    <row r="23" ht="22" customHeight="1" spans="1:10">
      <c r="A23" s="10"/>
      <c r="B23" s="24"/>
      <c r="C23" s="5" t="s">
        <v>64</v>
      </c>
      <c r="D23" s="5" t="s">
        <v>65</v>
      </c>
      <c r="E23" s="5" t="s">
        <v>65</v>
      </c>
      <c r="F23" s="11" t="s">
        <v>65</v>
      </c>
      <c r="G23" s="11"/>
      <c r="H23" s="16">
        <v>0</v>
      </c>
      <c r="I23" s="33">
        <v>0</v>
      </c>
      <c r="J23" s="19"/>
    </row>
    <row r="24" ht="22" customHeight="1" spans="1:10">
      <c r="A24" s="10"/>
      <c r="B24" s="25"/>
      <c r="C24" s="5" t="s">
        <v>66</v>
      </c>
      <c r="D24" s="5" t="s">
        <v>65</v>
      </c>
      <c r="E24" s="5" t="s">
        <v>65</v>
      </c>
      <c r="F24" s="11" t="s">
        <v>65</v>
      </c>
      <c r="G24" s="11"/>
      <c r="H24" s="16">
        <v>0</v>
      </c>
      <c r="I24" s="33">
        <v>0</v>
      </c>
      <c r="J24" s="19"/>
    </row>
    <row r="25" ht="30" spans="1:10">
      <c r="A25" s="10"/>
      <c r="B25" s="26" t="s">
        <v>67</v>
      </c>
      <c r="C25" s="26" t="s">
        <v>68</v>
      </c>
      <c r="D25" s="5" t="s">
        <v>65</v>
      </c>
      <c r="E25" s="5" t="s">
        <v>65</v>
      </c>
      <c r="F25" s="11" t="s">
        <v>65</v>
      </c>
      <c r="G25" s="11"/>
      <c r="H25" s="16">
        <v>0</v>
      </c>
      <c r="I25" s="33">
        <v>0</v>
      </c>
      <c r="J25" s="19"/>
    </row>
    <row r="26" ht="68" customHeight="1" spans="1:10">
      <c r="A26" s="10"/>
      <c r="B26" s="26"/>
      <c r="C26" s="26" t="s">
        <v>69</v>
      </c>
      <c r="D26" s="5" t="s">
        <v>70</v>
      </c>
      <c r="E26" s="5" t="s">
        <v>71</v>
      </c>
      <c r="F26" s="11" t="s">
        <v>72</v>
      </c>
      <c r="G26" s="11"/>
      <c r="H26" s="16">
        <v>15</v>
      </c>
      <c r="I26" s="33">
        <v>15</v>
      </c>
      <c r="J26" s="19"/>
    </row>
    <row r="27" ht="44" customHeight="1" spans="1:10">
      <c r="A27" s="10"/>
      <c r="B27" s="26"/>
      <c r="C27" s="26" t="s">
        <v>73</v>
      </c>
      <c r="D27" s="5" t="s">
        <v>65</v>
      </c>
      <c r="E27" s="5" t="s">
        <v>65</v>
      </c>
      <c r="F27" s="11" t="s">
        <v>65</v>
      </c>
      <c r="G27" s="11"/>
      <c r="H27" s="16">
        <v>0</v>
      </c>
      <c r="I27" s="33">
        <v>0</v>
      </c>
      <c r="J27" s="19"/>
    </row>
    <row r="28" ht="91" customHeight="1" spans="1:10">
      <c r="A28" s="10"/>
      <c r="B28" s="26"/>
      <c r="C28" s="26" t="s">
        <v>74</v>
      </c>
      <c r="D28" s="5" t="s">
        <v>75</v>
      </c>
      <c r="E28" s="26" t="s">
        <v>71</v>
      </c>
      <c r="F28" s="11" t="s">
        <v>76</v>
      </c>
      <c r="G28" s="11"/>
      <c r="H28" s="16">
        <v>15</v>
      </c>
      <c r="I28" s="33">
        <v>14</v>
      </c>
      <c r="J28" s="11" t="s">
        <v>77</v>
      </c>
    </row>
    <row r="29" ht="45" spans="1:10">
      <c r="A29" s="10"/>
      <c r="B29" s="26" t="s">
        <v>78</v>
      </c>
      <c r="C29" s="26" t="s">
        <v>79</v>
      </c>
      <c r="D29" s="5" t="s">
        <v>80</v>
      </c>
      <c r="E29" s="5" t="s">
        <v>81</v>
      </c>
      <c r="F29" s="27">
        <v>1</v>
      </c>
      <c r="G29" s="11"/>
      <c r="H29" s="16">
        <v>10</v>
      </c>
      <c r="I29" s="33">
        <v>10</v>
      </c>
      <c r="J29" s="12"/>
    </row>
    <row r="30" ht="15" spans="1:10">
      <c r="A30" s="28" t="s">
        <v>82</v>
      </c>
      <c r="B30" s="28"/>
      <c r="C30" s="28"/>
      <c r="D30" s="28"/>
      <c r="E30" s="28"/>
      <c r="F30" s="28"/>
      <c r="G30" s="28"/>
      <c r="H30" s="29">
        <v>100</v>
      </c>
      <c r="I30" s="29">
        <f>SUM(I15:I29)+J8</f>
        <v>99</v>
      </c>
      <c r="J30" s="4"/>
    </row>
    <row r="31" ht="150" customHeight="1" spans="1:10">
      <c r="A31" s="8" t="s">
        <v>83</v>
      </c>
      <c r="B31" s="8"/>
      <c r="C31" s="8"/>
      <c r="D31" s="8"/>
      <c r="E31" s="8"/>
      <c r="F31" s="8"/>
      <c r="G31" s="8"/>
      <c r="H31" s="8"/>
      <c r="I31" s="8"/>
      <c r="J31" s="8"/>
    </row>
  </sheetData>
  <mergeCells count="3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1"/>
    <mergeCell ref="B22:B24"/>
    <mergeCell ref="B25:B28"/>
    <mergeCell ref="C15:C19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2024-05-14T08:51:03Z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88602EA76A33474FA746EE344AE2758F_13</vt:lpwstr>
  </property>
</Properties>
</file>