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590"/>
  </bookViews>
  <sheets>
    <sheet name="Sheet1" sheetId="1" r:id="rId1"/>
  </sheets>
  <definedNames>
    <definedName name="_xlnm.Print_Area" localSheetId="0">Sheet1!$A$1:$J$27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<sst xmlns="http://schemas.openxmlformats.org/spreadsheetml/2006/main" count="82" uniqueCount="65">
  <si>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</si>
  <si>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</si>
  <si>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</si>
  <si>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</si>
  <si>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图书馆数据库资源购置</t>
  </si>
  <si>
    <t>主管部门</t>
  </si>
  <si>
    <t>北京市卫生健康委员会</t>
  </si>
  <si>
    <t>实施单位</t>
  </si>
  <si>
    <t>北京卫生职业学院</t>
  </si>
  <si>
    <t>项目负责人</t>
  </si>
  <si>
    <t>段丽敏</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</si>
  <si>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</si>
  <si>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</si>
  <si>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</si>
  <si>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</si>
  <si>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</si>
  <si>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</si>
  <si>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</si>
  <si>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</si>
  <si>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</si>
  <si>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</si>
  <si>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</si>
  <si>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</si>
  <si>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</si>
  <si>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</si>
  <si>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</si>
  <si>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</si>
  <si>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购置数据库资源中基础科学、医药卫生、信息科技、哲学与人文、社会科学、经济与管理等模块的期刊论文、期刊个刊论文、博士论文、硕士论文、会议论文、报纸论文以及党建与思政知识服务平台数据库在服务期内的查阅下载权限。</t>
  </si>
  <si>
    <t>绩效指标</t>
  </si>
  <si>
    <t>一级指标</t>
  </si>
  <si>
    <t>二级指标</t>
  </si>
  <si>
    <t>三级指标</t>
  </si>
  <si>
    <t>年度指标值(A)</t>
  </si>
  <si>
    <t>实际完成值(B)</t>
  </si>
  <si>
    <t>分值</t>
  </si>
  <si>
    <t>偏差原因分析及改进措施</t>
  </si>
  <si>
    <t>产出指标（40分）</t>
  </si>
  <si>
    <t>数量指标</t>
  </si>
  <si>
    <t>购置数据库资源</t>
  </si>
  <si>
    <t>7项</t>
  </si>
  <si>
    <t>质量指标</t>
  </si>
  <si>
    <t>符合国家质量标准，满足专业教师及各职能部门教师的专业数字资源需求</t>
  </si>
  <si>
    <t>优</t>
  </si>
  <si>
    <t>时效指标</t>
  </si>
  <si>
    <t>项目完成实施时间</t>
  </si>
  <si>
    <t>12月</t>
  </si>
  <si>
    <t>成本指标（10分）</t>
  </si>
  <si>
    <t>经济成本指标</t>
  </si>
  <si>
    <t>总成本</t>
  </si>
  <si>
    <t>35.031万元</t>
  </si>
  <si>
    <t>社会成本指标</t>
  </si>
  <si>
    <t>无</t>
  </si>
  <si>
    <t>生态成本指标</t>
  </si>
  <si>
    <t>效果指标（30分）</t>
  </si>
  <si>
    <t>经济效益
指标</t>
  </si>
  <si>
    <t>社会效益
指标</t>
  </si>
  <si>
    <t>预计达到教育部《普通高等学校图书馆规程》文件中提出的：“高等学校图书馆应建设全校的文献信息资源体系，为教学、科研和学科建设提供文献信息保障；建立健全全校的文献信息服务体系，方便全校师生获取各类信息”的要求，逐年扩充图书馆数字资源量，为教育教学及教科研提供有力学术支持。</t>
  </si>
  <si>
    <t>资料归集不充分</t>
  </si>
  <si>
    <t>生态效益
指标</t>
  </si>
  <si>
    <t>可持续影响指标</t>
  </si>
  <si>
    <t>满意度
指标（10分）</t>
  </si>
  <si>
    <t>服务对象满意度指标</t>
  </si>
  <si>
    <t>全院师生满意度达到</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</si>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</sst>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6"/>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0"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5">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9" fontId="4" fillId="0" borderId="1" xfId="3" applyFont="1" applyBorder="1" applyAlignment="1">
      <alignment horizontal="center" vertical="center"/>
    </xf>
    <xf numFmtId="176" fontId="6"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topLeftCell="A18" workbookViewId="0">
      <selection activeCell="J22" sqref="J22"/>
    </sheetView>
  </sheetViews>
  <sheetFormatPr defaultColWidth="9" defaultRowHeight="14.25"/>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5" t="s">
        <v>6</v>
      </c>
      <c r="E5" s="6"/>
      <c r="F5" s="7"/>
      <c r="G5" s="4" t="s">
        <v>7</v>
      </c>
      <c r="H5" s="8" t="s">
        <v>8</v>
      </c>
      <c r="I5" s="8"/>
      <c r="J5" s="8"/>
    </row>
    <row r="6" ht="20.1" customHeight="1" spans="1:10">
      <c r="A6" s="4" t="s">
        <v>9</v>
      </c>
      <c r="B6" s="4"/>
      <c r="C6" s="4"/>
      <c r="D6" s="4" t="s">
        <v>10</v>
      </c>
      <c r="E6" s="4"/>
      <c r="F6" s="9"/>
      <c r="G6" s="4" t="s">
        <v>11</v>
      </c>
      <c r="H6" s="8">
        <v>68175950</v>
      </c>
      <c r="I6" s="8"/>
      <c r="J6" s="8"/>
    </row>
    <row r="7" ht="28.5" spans="1:10">
      <c r="A7" s="8" t="s">
        <v>12</v>
      </c>
      <c r="B7" s="8"/>
      <c r="C7" s="8"/>
      <c r="D7" s="4"/>
      <c r="E7" s="8" t="s">
        <v>13</v>
      </c>
      <c r="F7" s="8" t="s">
        <v>14</v>
      </c>
      <c r="G7" s="8" t="s">
        <v>15</v>
      </c>
      <c r="H7" s="8" t="s">
        <v>16</v>
      </c>
      <c r="I7" s="8" t="s">
        <v>17</v>
      </c>
      <c r="J7" s="4" t="s">
        <v>18</v>
      </c>
    </row>
    <row r="8" ht="20.1" customHeight="1" spans="1:10">
      <c r="A8" s="8"/>
      <c r="B8" s="8"/>
      <c r="C8" s="8"/>
      <c r="D8" s="10" t="s">
        <v>19</v>
      </c>
      <c r="E8" s="4">
        <v>35.031</v>
      </c>
      <c r="F8" s="4">
        <v>35.031</v>
      </c>
      <c r="G8" s="4">
        <v>35.031</v>
      </c>
      <c r="H8" s="4">
        <v>10</v>
      </c>
      <c r="I8" s="23">
        <f>G8/F8</f>
        <v>1</v>
      </c>
      <c r="J8" s="8">
        <f>10*I8</f>
        <v>10</v>
      </c>
    </row>
    <row r="9" spans="1:10">
      <c r="A9" s="8"/>
      <c r="B9" s="8"/>
      <c r="C9" s="8"/>
      <c r="D9" s="11" t="s">
        <v>20</v>
      </c>
      <c r="E9" s="4">
        <v>18.66996</v>
      </c>
      <c r="F9" s="4">
        <v>18.66996</v>
      </c>
      <c r="G9" s="4">
        <v>18.66996</v>
      </c>
      <c r="H9" s="4" t="s">
        <v>21</v>
      </c>
      <c r="I9" s="23">
        <f>G9/F9</f>
        <v>1</v>
      </c>
      <c r="J9" s="8" t="s">
        <v>21</v>
      </c>
    </row>
    <row r="10" ht="24.95" customHeight="1" spans="1:10">
      <c r="A10" s="8"/>
      <c r="B10" s="8"/>
      <c r="C10" s="8"/>
      <c r="D10" s="4" t="s">
        <v>22</v>
      </c>
      <c r="E10" s="4"/>
      <c r="F10" s="4"/>
      <c r="G10" s="4"/>
      <c r="H10" s="4" t="s">
        <v>21</v>
      </c>
      <c r="I10" s="23"/>
      <c r="J10" s="8" t="s">
        <v>21</v>
      </c>
    </row>
    <row r="11" ht="18.95" customHeight="1" spans="1:10">
      <c r="A11" s="8"/>
      <c r="B11" s="8"/>
      <c r="C11" s="8"/>
      <c r="D11" s="9" t="s">
        <v>23</v>
      </c>
      <c r="E11" s="4">
        <v>16.36104</v>
      </c>
      <c r="F11" s="4">
        <v>16.36104</v>
      </c>
      <c r="G11" s="4">
        <v>16.36104</v>
      </c>
      <c r="H11" s="4" t="s">
        <v>21</v>
      </c>
      <c r="I11" s="23">
        <f>G11/F11</f>
        <v>1</v>
      </c>
      <c r="J11" s="8" t="s">
        <v>21</v>
      </c>
    </row>
    <row r="12" ht="26.1" customHeight="1" spans="1:10">
      <c r="A12" s="12" t="s">
        <v>24</v>
      </c>
      <c r="B12" s="8" t="s">
        <v>25</v>
      </c>
      <c r="C12" s="8"/>
      <c r="D12" s="8"/>
      <c r="E12" s="8"/>
      <c r="F12" s="8" t="s">
        <v>26</v>
      </c>
      <c r="G12" s="8"/>
      <c r="H12" s="8"/>
      <c r="I12" s="8"/>
      <c r="J12" s="8"/>
    </row>
    <row r="13" ht="75" customHeight="1" spans="1:10">
      <c r="A13" s="12"/>
      <c r="B13" s="8" t="s">
        <v>27</v>
      </c>
      <c r="C13" s="8"/>
      <c r="D13" s="8"/>
      <c r="E13" s="8"/>
      <c r="F13" s="8" t="s">
        <v>27</v>
      </c>
      <c r="G13" s="8"/>
      <c r="H13" s="8"/>
      <c r="I13" s="8"/>
      <c r="J13" s="8"/>
    </row>
    <row r="14" ht="28.5" spans="1:10">
      <c r="A14" s="12" t="s">
        <v>28</v>
      </c>
      <c r="B14" s="8" t="s">
        <v>29</v>
      </c>
      <c r="C14" s="4" t="s">
        <v>30</v>
      </c>
      <c r="D14" s="4" t="s">
        <v>31</v>
      </c>
      <c r="E14" s="4" t="s">
        <v>32</v>
      </c>
      <c r="F14" s="8" t="s">
        <v>33</v>
      </c>
      <c r="G14" s="8"/>
      <c r="H14" s="8" t="s">
        <v>34</v>
      </c>
      <c r="I14" s="8" t="s">
        <v>18</v>
      </c>
      <c r="J14" s="8" t="s">
        <v>35</v>
      </c>
    </row>
    <row r="15" ht="37" customHeight="1" spans="1:10">
      <c r="A15" s="12"/>
      <c r="B15" s="13" t="s">
        <v>36</v>
      </c>
      <c r="C15" s="4" t="s">
        <v>37</v>
      </c>
      <c r="D15" s="4" t="s">
        <v>38</v>
      </c>
      <c r="E15" s="8" t="s">
        <v>39</v>
      </c>
      <c r="F15" s="4" t="s">
        <v>39</v>
      </c>
      <c r="G15" s="4"/>
      <c r="H15" s="8">
        <v>14</v>
      </c>
      <c r="I15" s="8">
        <v>14</v>
      </c>
      <c r="J15" s="4"/>
    </row>
    <row r="16" ht="71.25" spans="1:10">
      <c r="A16" s="12"/>
      <c r="B16" s="14"/>
      <c r="C16" s="4" t="s">
        <v>40</v>
      </c>
      <c r="D16" s="8" t="s">
        <v>41</v>
      </c>
      <c r="E16" s="8" t="s">
        <v>42</v>
      </c>
      <c r="F16" s="8" t="s">
        <v>42</v>
      </c>
      <c r="G16" s="8"/>
      <c r="H16" s="8">
        <v>13</v>
      </c>
      <c r="I16" s="8">
        <v>13</v>
      </c>
      <c r="J16" s="4"/>
    </row>
    <row r="17" ht="41.1" customHeight="1" spans="1:10">
      <c r="A17" s="12"/>
      <c r="B17" s="15"/>
      <c r="C17" s="4" t="s">
        <v>43</v>
      </c>
      <c r="D17" s="8" t="s">
        <v>44</v>
      </c>
      <c r="E17" s="8" t="s">
        <v>45</v>
      </c>
      <c r="F17" s="8" t="s">
        <v>45</v>
      </c>
      <c r="G17" s="8"/>
      <c r="H17" s="8">
        <v>13</v>
      </c>
      <c r="I17" s="8">
        <v>13</v>
      </c>
      <c r="J17" s="4"/>
    </row>
    <row r="18" ht="38.1" customHeight="1" spans="1:10">
      <c r="A18" s="12"/>
      <c r="B18" s="13" t="s">
        <v>46</v>
      </c>
      <c r="C18" s="8" t="s">
        <v>47</v>
      </c>
      <c r="D18" s="8" t="s">
        <v>48</v>
      </c>
      <c r="E18" s="8" t="s">
        <v>49</v>
      </c>
      <c r="F18" s="8" t="s">
        <v>49</v>
      </c>
      <c r="G18" s="8"/>
      <c r="H18" s="8">
        <v>10</v>
      </c>
      <c r="I18" s="8">
        <v>10</v>
      </c>
      <c r="J18" s="4"/>
    </row>
    <row r="19" ht="38.1" customHeight="1" spans="1:10">
      <c r="A19" s="12"/>
      <c r="B19" s="14"/>
      <c r="C19" s="8" t="s">
        <v>50</v>
      </c>
      <c r="D19" s="8" t="s">
        <v>51</v>
      </c>
      <c r="E19" s="8"/>
      <c r="F19" s="8"/>
      <c r="G19" s="8"/>
      <c r="H19" s="8"/>
      <c r="I19" s="8"/>
      <c r="J19" s="4"/>
    </row>
    <row r="20" ht="38.1" customHeight="1" spans="1:10">
      <c r="A20" s="12"/>
      <c r="B20" s="15"/>
      <c r="C20" s="8" t="s">
        <v>52</v>
      </c>
      <c r="D20" s="8" t="s">
        <v>51</v>
      </c>
      <c r="E20" s="8"/>
      <c r="F20" s="8"/>
      <c r="G20" s="8"/>
      <c r="H20" s="8"/>
      <c r="I20" s="8"/>
      <c r="J20" s="4"/>
    </row>
    <row r="21" ht="28.5" spans="1:10">
      <c r="A21" s="12"/>
      <c r="B21" s="16" t="s">
        <v>53</v>
      </c>
      <c r="C21" s="16" t="s">
        <v>54</v>
      </c>
      <c r="D21" s="8" t="s">
        <v>51</v>
      </c>
      <c r="E21" s="8"/>
      <c r="F21" s="4"/>
      <c r="G21" s="4"/>
      <c r="H21" s="8"/>
      <c r="I21" s="4"/>
      <c r="J21" s="4"/>
    </row>
    <row r="22" ht="242.25" spans="1:10">
      <c r="A22" s="12"/>
      <c r="B22" s="16"/>
      <c r="C22" s="16" t="s">
        <v>55</v>
      </c>
      <c r="D22" s="8" t="s">
        <v>56</v>
      </c>
      <c r="E22" s="8" t="s">
        <v>42</v>
      </c>
      <c r="F22" s="4" t="s">
        <v>42</v>
      </c>
      <c r="G22" s="4"/>
      <c r="H22" s="8">
        <v>30</v>
      </c>
      <c r="I22" s="4">
        <v>29</v>
      </c>
      <c r="J22" s="8" t="s">
        <v>57</v>
      </c>
    </row>
    <row r="23" ht="36.95" customHeight="1" spans="1:10">
      <c r="A23" s="12"/>
      <c r="B23" s="16"/>
      <c r="C23" s="16" t="s">
        <v>58</v>
      </c>
      <c r="D23" s="8" t="s">
        <v>51</v>
      </c>
      <c r="E23" s="8"/>
      <c r="F23" s="4"/>
      <c r="G23" s="4"/>
      <c r="H23" s="8"/>
      <c r="I23" s="4"/>
      <c r="J23" s="4"/>
    </row>
    <row r="24" ht="28.5" spans="1:10">
      <c r="A24" s="12"/>
      <c r="B24" s="16"/>
      <c r="C24" s="16" t="s">
        <v>59</v>
      </c>
      <c r="D24" s="8" t="s">
        <v>51</v>
      </c>
      <c r="E24" s="8"/>
      <c r="F24" s="4"/>
      <c r="G24" s="4"/>
      <c r="H24" s="8"/>
      <c r="I24" s="4"/>
      <c r="J24" s="4"/>
    </row>
    <row r="25" ht="57" spans="1:10">
      <c r="A25" s="12"/>
      <c r="B25" s="16" t="s">
        <v>60</v>
      </c>
      <c r="C25" s="16" t="s">
        <v>61</v>
      </c>
      <c r="D25" s="8" t="s">
        <v>62</v>
      </c>
      <c r="E25" s="17">
        <v>0.95</v>
      </c>
      <c r="F25" s="18">
        <v>1</v>
      </c>
      <c r="G25" s="4"/>
      <c r="H25" s="8">
        <v>10</v>
      </c>
      <c r="I25" s="4">
        <v>10</v>
      </c>
      <c r="J25" s="8"/>
    </row>
    <row r="26" ht="27" customHeight="1" spans="1:10">
      <c r="A26" s="19" t="s">
        <v>63</v>
      </c>
      <c r="B26" s="19"/>
      <c r="C26" s="19"/>
      <c r="D26" s="19"/>
      <c r="E26" s="19"/>
      <c r="F26" s="19"/>
      <c r="G26" s="19"/>
      <c r="H26" s="20">
        <v>100</v>
      </c>
      <c r="I26" s="24">
        <f>SUM(I15:I25)+J8</f>
        <v>99</v>
      </c>
      <c r="J26" s="4"/>
    </row>
    <row r="27" ht="161.1" customHeight="1" spans="1:10">
      <c r="A27" s="21" t="s">
        <v>64</v>
      </c>
      <c r="B27" s="22"/>
      <c r="C27" s="22"/>
      <c r="D27" s="22"/>
      <c r="E27" s="22"/>
      <c r="F27" s="22"/>
      <c r="G27" s="22"/>
      <c r="H27" s="22"/>
      <c r="I27" s="22"/>
      <c r="J27" s="22"/>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Adminw</cp:lastModifiedBy>
  <dcterms:created xsi:type="dcterms:W3CDTF">2015-06-07T10:17:00Z</dcterms:created>
  <cp:lastPrinted>2020-04-24T18:17:00Z</cp:lastPrinted>
  <dcterms:modified xsi:type="dcterms:W3CDTF">2024-05-10T06:14:36Z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