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<sst xmlns="http://schemas.openxmlformats.org/spreadsheetml/2006/main" count="98" uniqueCount="76">
  <si>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</si>
  <si>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</si>
  <si>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</si>
  <si>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</si>
  <si>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医师资格考试项目</t>
  </si>
  <si>
    <t>主管部门</t>
  </si>
  <si>
    <t>北京市卫生健康委员会</t>
  </si>
  <si>
    <t>实施单位</t>
  </si>
  <si>
    <t>北京市卫生健康人力资源发展中心</t>
  </si>
  <si>
    <t>项目负责人</t>
  </si>
  <si>
    <t>常连芳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</si>
  <si>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</si>
  <si>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</si>
  <si>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</si>
  <si>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</si>
  <si>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</si>
  <si>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</si>
  <si>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</si>
  <si>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</si>
  <si>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</si>
  <si>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</si>
  <si>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</si>
  <si>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</si>
  <si>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</si>
  <si>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</si>
  <si>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</si>
  <si>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</si>
  <si>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严格按照《执业医师法》等法规文件要求，遵循“公平、公正”原则，严格审核、加强管理，促进医师队伍加强学习，不断提高理论知识和实操水平。促进医师人才队伍建设，提高医务人员技术水平和服务质量。</t>
  </si>
  <si>
    <t>严格按照考试文件要求，加强管理，细化完善流程方案，努力提高考试信息化水平。圆满顺利完成了年度考试任务，有效促进医师人才队伍建设。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</si>
  <si>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</si>
  <si>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</si>
  <si>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</si>
  <si>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</si>
  <si>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</si>
  <si>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</si>
  <si>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</si>
  <si>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</si>
  <si>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</si>
  <si>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</si>
  <si>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培养人才数量</t>
  </si>
  <si>
    <t>11000人</t>
  </si>
  <si>
    <t>2023年度技能考试6062人，理论考试6739人，共计12801人</t>
  </si>
  <si>
    <t>质量指标</t>
  </si>
  <si>
    <t>医师资格技能考试通过率</t>
  </si>
  <si>
    <t>医师资格技能考试通过率≥70%</t>
  </si>
  <si>
    <t>2023年医师资格技能考试通过率85%</t>
  </si>
  <si>
    <t>医师资格理论考试通过率</t>
  </si>
  <si>
    <t>医师理论考试通过率≥50%</t>
  </si>
  <si>
    <t>2023年医师资格理论考试通过率58%</t>
  </si>
  <si>
    <t>时效指标</t>
  </si>
  <si>
    <t>按时完成支付</t>
  </si>
  <si>
    <t>12月内完成</t>
  </si>
  <si>
    <t>成本指标（10分）</t>
  </si>
  <si>
    <t>经济成本指标</t>
  </si>
  <si>
    <t>项目预算控制数</t>
  </si>
  <si>
    <t>357.67943万元</t>
  </si>
  <si>
    <t>项目实际支出总额353.61383万元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</si>
  <si>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</si>
  <si>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</si>
  <si>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</si>
  <si>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</si>
  <si>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</si>
  <si>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</si>
  <si>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对人才成长的促进作用</t>
  </si>
  <si>
    <t>提高医师资格准入水平，选拔合格人才，总体通过率50%</t>
  </si>
  <si>
    <t>2023年度总体通过率48%</t>
  </si>
  <si>
    <t>效益指标完成情况有待加强</t>
  </si>
  <si>
    <t>生态效益
指标</t>
  </si>
  <si>
    <t>可持续影响指标</t>
  </si>
  <si>
    <t>满意度
指标（10分）</t>
  </si>
  <si>
    <t>服务对象满意度指标</t>
  </si>
  <si>
    <t>考生满意度</t>
  </si>
  <si>
    <t>≥80%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</si>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</sst>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/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55" zoomScaleNormal="100" topLeftCell="A15" workbookViewId="0">
      <selection activeCell="J23" sqref="J2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83366909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11">
        <v>390.71</v>
      </c>
      <c r="F8" s="12">
        <v>357.67943</v>
      </c>
      <c r="G8" s="12">
        <v>353.61383</v>
      </c>
      <c r="H8" s="5">
        <v>10</v>
      </c>
      <c r="I8" s="32">
        <f>G8/F8</f>
        <v>0.988633397229469</v>
      </c>
      <c r="J8" s="33">
        <f>10*I8</f>
        <v>9.88633397229469</v>
      </c>
    </row>
    <row r="9" ht="15" spans="1:10">
      <c r="A9" s="9"/>
      <c r="B9" s="9"/>
      <c r="C9" s="9"/>
      <c r="D9" s="13" t="s">
        <v>20</v>
      </c>
      <c r="E9" s="11">
        <v>390.71</v>
      </c>
      <c r="F9" s="12">
        <v>357.67943</v>
      </c>
      <c r="G9" s="12">
        <v>353.61383</v>
      </c>
      <c r="H9" s="5" t="s">
        <v>21</v>
      </c>
      <c r="I9" s="32">
        <f>G9/F9</f>
        <v>0.988633397229469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4"/>
      <c r="J10" s="9" t="s">
        <v>21</v>
      </c>
    </row>
    <row r="11" ht="18.95" customHeight="1" spans="1:10">
      <c r="A11" s="9"/>
      <c r="B11" s="9"/>
      <c r="C11" s="9"/>
      <c r="D11" s="14" t="s">
        <v>23</v>
      </c>
      <c r="E11" s="5"/>
      <c r="F11" s="5"/>
      <c r="G11" s="5"/>
      <c r="H11" s="5" t="s">
        <v>21</v>
      </c>
      <c r="I11" s="34"/>
      <c r="J11" s="9" t="s">
        <v>21</v>
      </c>
    </row>
    <row r="12" ht="26.1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5"/>
      <c r="B13" s="9" t="s">
        <v>27</v>
      </c>
      <c r="C13" s="9"/>
      <c r="D13" s="9"/>
      <c r="E13" s="9"/>
      <c r="F13" s="13" t="s">
        <v>28</v>
      </c>
      <c r="G13" s="13"/>
      <c r="H13" s="13"/>
      <c r="I13" s="13"/>
      <c r="J13" s="13"/>
    </row>
    <row r="14" ht="33" customHeight="1" spans="1:10">
      <c r="A14" s="15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5.75" customHeight="1" spans="1:10">
      <c r="A15" s="15"/>
      <c r="B15" s="16" t="s">
        <v>37</v>
      </c>
      <c r="C15" s="5" t="s">
        <v>38</v>
      </c>
      <c r="D15" s="17" t="s">
        <v>39</v>
      </c>
      <c r="E15" s="17" t="s">
        <v>40</v>
      </c>
      <c r="F15" s="9" t="s">
        <v>41</v>
      </c>
      <c r="G15" s="9"/>
      <c r="H15" s="9">
        <v>20</v>
      </c>
      <c r="I15" s="9">
        <v>20</v>
      </c>
      <c r="J15" s="5"/>
    </row>
    <row r="16" ht="36" customHeight="1" spans="1:10">
      <c r="A16" s="15"/>
      <c r="B16" s="18"/>
      <c r="C16" s="19" t="s">
        <v>42</v>
      </c>
      <c r="D16" s="20" t="s">
        <v>43</v>
      </c>
      <c r="E16" s="20" t="s">
        <v>44</v>
      </c>
      <c r="F16" s="21" t="s">
        <v>45</v>
      </c>
      <c r="G16" s="21"/>
      <c r="H16" s="21">
        <v>5</v>
      </c>
      <c r="I16" s="21">
        <v>5</v>
      </c>
      <c r="J16" s="19"/>
    </row>
    <row r="17" s="1" customFormat="1" ht="43.5" customHeight="1" spans="1:10">
      <c r="A17" s="22"/>
      <c r="B17" s="23"/>
      <c r="C17" s="19" t="s">
        <v>42</v>
      </c>
      <c r="D17" s="20" t="s">
        <v>46</v>
      </c>
      <c r="E17" s="20" t="s">
        <v>47</v>
      </c>
      <c r="F17" s="21" t="s">
        <v>48</v>
      </c>
      <c r="G17" s="21"/>
      <c r="H17" s="21">
        <v>5</v>
      </c>
      <c r="I17" s="21">
        <v>5</v>
      </c>
      <c r="J17" s="19"/>
    </row>
    <row r="18" ht="41.1" customHeight="1" spans="1:10">
      <c r="A18" s="15"/>
      <c r="B18" s="24"/>
      <c r="C18" s="5" t="s">
        <v>49</v>
      </c>
      <c r="D18" s="20" t="s">
        <v>50</v>
      </c>
      <c r="E18" s="20" t="s">
        <v>51</v>
      </c>
      <c r="F18" s="9" t="s">
        <v>51</v>
      </c>
      <c r="G18" s="9"/>
      <c r="H18" s="9">
        <v>10</v>
      </c>
      <c r="I18" s="9">
        <v>10</v>
      </c>
      <c r="J18" s="5"/>
    </row>
    <row r="19" ht="38.1" customHeight="1" spans="1:10">
      <c r="A19" s="15"/>
      <c r="B19" s="16" t="s">
        <v>52</v>
      </c>
      <c r="C19" s="9" t="s">
        <v>53</v>
      </c>
      <c r="D19" s="9" t="s">
        <v>54</v>
      </c>
      <c r="E19" s="9" t="s">
        <v>55</v>
      </c>
      <c r="F19" s="9" t="s">
        <v>56</v>
      </c>
      <c r="G19" s="9"/>
      <c r="H19" s="9">
        <v>10</v>
      </c>
      <c r="I19" s="9">
        <v>10</v>
      </c>
      <c r="J19" s="5"/>
    </row>
    <row r="20" ht="38.1" customHeight="1" spans="1:10">
      <c r="A20" s="15"/>
      <c r="B20" s="18"/>
      <c r="C20" s="9" t="s">
        <v>57</v>
      </c>
      <c r="D20" s="9" t="s">
        <v>58</v>
      </c>
      <c r="E20" s="9" t="s">
        <v>58</v>
      </c>
      <c r="F20" s="5" t="s">
        <v>58</v>
      </c>
      <c r="G20" s="5"/>
      <c r="H20" s="9">
        <v>0</v>
      </c>
      <c r="I20" s="5">
        <v>0</v>
      </c>
      <c r="J20" s="5"/>
    </row>
    <row r="21" ht="38.1" customHeight="1" spans="1:10">
      <c r="A21" s="15"/>
      <c r="B21" s="24"/>
      <c r="C21" s="9" t="s">
        <v>59</v>
      </c>
      <c r="D21" s="9" t="s">
        <v>58</v>
      </c>
      <c r="E21" s="9" t="s">
        <v>58</v>
      </c>
      <c r="F21" s="5" t="s">
        <v>58</v>
      </c>
      <c r="G21" s="5"/>
      <c r="H21" s="9">
        <v>0</v>
      </c>
      <c r="I21" s="5">
        <v>0</v>
      </c>
      <c r="J21" s="5"/>
    </row>
    <row r="22" ht="30" spans="1:10">
      <c r="A22" s="15"/>
      <c r="B22" s="25" t="s">
        <v>60</v>
      </c>
      <c r="C22" s="25" t="s">
        <v>61</v>
      </c>
      <c r="D22" s="9" t="s">
        <v>58</v>
      </c>
      <c r="E22" s="9" t="s">
        <v>58</v>
      </c>
      <c r="F22" s="5" t="s">
        <v>58</v>
      </c>
      <c r="G22" s="5"/>
      <c r="H22" s="9">
        <v>0</v>
      </c>
      <c r="I22" s="5">
        <v>0</v>
      </c>
      <c r="J22" s="5"/>
    </row>
    <row r="23" ht="45" spans="1:10">
      <c r="A23" s="15"/>
      <c r="B23" s="25"/>
      <c r="C23" s="25" t="s">
        <v>62</v>
      </c>
      <c r="D23" s="9" t="s">
        <v>63</v>
      </c>
      <c r="E23" s="9" t="s">
        <v>64</v>
      </c>
      <c r="F23" s="26" t="s">
        <v>65</v>
      </c>
      <c r="G23" s="26"/>
      <c r="H23" s="9">
        <v>30</v>
      </c>
      <c r="I23" s="5">
        <v>28.8</v>
      </c>
      <c r="J23" s="9" t="s">
        <v>66</v>
      </c>
    </row>
    <row r="24" ht="36.95" customHeight="1" spans="1:10">
      <c r="A24" s="15"/>
      <c r="B24" s="25"/>
      <c r="C24" s="25" t="s">
        <v>67</v>
      </c>
      <c r="D24" s="9" t="s">
        <v>58</v>
      </c>
      <c r="E24" s="9" t="s">
        <v>58</v>
      </c>
      <c r="F24" s="5" t="s">
        <v>58</v>
      </c>
      <c r="G24" s="5"/>
      <c r="H24" s="9">
        <v>0</v>
      </c>
      <c r="I24" s="5">
        <v>0</v>
      </c>
      <c r="J24" s="5"/>
    </row>
    <row r="25" ht="39.95" customHeight="1" spans="1:10">
      <c r="A25" s="15"/>
      <c r="B25" s="25"/>
      <c r="C25" s="25" t="s">
        <v>68</v>
      </c>
      <c r="D25" s="9" t="s">
        <v>58</v>
      </c>
      <c r="E25" s="9" t="s">
        <v>58</v>
      </c>
      <c r="F25" s="5" t="s">
        <v>58</v>
      </c>
      <c r="G25" s="5"/>
      <c r="H25" s="9">
        <v>0</v>
      </c>
      <c r="I25" s="5">
        <v>0</v>
      </c>
      <c r="J25" s="5"/>
    </row>
    <row r="26" ht="51" customHeight="1" spans="1:10">
      <c r="A26" s="15"/>
      <c r="B26" s="25" t="s">
        <v>69</v>
      </c>
      <c r="C26" s="25" t="s">
        <v>70</v>
      </c>
      <c r="D26" s="21" t="s">
        <v>71</v>
      </c>
      <c r="E26" s="5" t="s">
        <v>72</v>
      </c>
      <c r="F26" s="27">
        <v>0.9</v>
      </c>
      <c r="G26" s="28"/>
      <c r="H26" s="9">
        <v>10</v>
      </c>
      <c r="I26" s="5">
        <v>9</v>
      </c>
      <c r="J26" s="9" t="s">
        <v>73</v>
      </c>
    </row>
    <row r="27" ht="27" customHeight="1" spans="1:10">
      <c r="A27" s="29" t="s">
        <v>74</v>
      </c>
      <c r="B27" s="29"/>
      <c r="C27" s="29"/>
      <c r="D27" s="29"/>
      <c r="E27" s="29"/>
      <c r="F27" s="29"/>
      <c r="G27" s="29"/>
      <c r="H27" s="29">
        <v>100</v>
      </c>
      <c r="I27" s="35">
        <f>SUM(I15:I26)+J8</f>
        <v>97.6863339722947</v>
      </c>
      <c r="J27" s="5"/>
    </row>
    <row r="28" ht="161.1" customHeight="1" spans="1:10">
      <c r="A28" s="30" t="s">
        <v>75</v>
      </c>
      <c r="B28" s="31"/>
      <c r="C28" s="31"/>
      <c r="D28" s="31"/>
      <c r="E28" s="31"/>
      <c r="F28" s="31"/>
      <c r="G28" s="31"/>
      <c r="H28" s="31"/>
      <c r="I28" s="31"/>
      <c r="J28" s="31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2024-05-09T08:48:30Z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