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<sst xmlns="http://schemas.openxmlformats.org/spreadsheetml/2006/main" count="118" uniqueCount="83">
  <si>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</si>
  <si>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</si>
  <si>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</si>
  <si>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</si>
  <si>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北京市中医药研究所机构改革项目</t>
  </si>
  <si>
    <t>主管部门</t>
  </si>
  <si>
    <t>北京市卫生健康委员会</t>
  </si>
  <si>
    <t>实施单位</t>
  </si>
  <si>
    <t>北京市中医药研究所</t>
  </si>
  <si>
    <t>项目负责人</t>
  </si>
  <si>
    <t>高鹏飞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</si>
  <si>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</si>
  <si>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</si>
  <si>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</si>
  <si>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</si>
  <si>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</si>
  <si>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</si>
  <si>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</si>
  <si>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</si>
  <si>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</si>
  <si>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</si>
  <si>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</si>
  <si>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</si>
  <si>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</si>
  <si>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</si>
  <si>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</si>
  <si>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</si>
  <si>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1.为保障事业顺利开展，提升事业运行能力，拟申请购买专业服务，包括会计报表审计服务、内控评价服务等。
2.北京市中医药研究完成机构改革，由于原两所单位性质、业务范围、科研领域、人才结构、职称评定、绩效管理等方面均存在一定差异，合并后一直处于过渡阶段，尚未形成一套完整的、系统的、科学的管理体系。为保障事业正常运行，提升办公效率，提高职工满意度，我单位拟进行人力资源与组织优化管理咨询服务（预算约23万元）和绩效管理与薪酬激励咨询服务（预算约25万元），共2项。
3.经事业单位机构改革后，新组建的北京市中医药研究所将整合资源、减少重复，拟将合并前的原中医所、原中药所几处办公地址的办公设备、设施优化组合，将分散多处的办公设备、设施搬运至指定地点，完成实验设备安置和调试，完成实验室整合优化升级，使实验室运行正常，提升科研效率，满足科研需求。</t>
  </si>
  <si>
    <t>提升办公效率、保障事业正常运行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</si>
  <si>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</si>
  <si>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</si>
  <si>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</si>
  <si>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</si>
  <si>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</si>
  <si>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</si>
  <si>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</si>
  <si>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</si>
  <si>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</si>
  <si>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</si>
  <si>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财务报表审计评价及内控评价服务数量</t>
  </si>
  <si>
    <t>2项</t>
  </si>
  <si>
    <t>绩效管理与薪酬激励、人力资源与组织优化管理咨询服务数量</t>
  </si>
  <si>
    <t>搬运物品数量</t>
  </si>
  <si>
    <t>≤741个</t>
  </si>
  <si>
    <t>741个</t>
  </si>
  <si>
    <t>质量指标</t>
  </si>
  <si>
    <t>实验室设备安置和调试验收合格率</t>
  </si>
  <si>
    <t>≥99%</t>
  </si>
  <si>
    <t>财务报表审计评价及内控评价服务完成率</t>
  </si>
  <si>
    <t>≥90%</t>
  </si>
  <si>
    <t>绩效管理与薪酬激励、人力资源与组织优化管理咨询服务完成率</t>
  </si>
  <si>
    <t>≥95%</t>
  </si>
  <si>
    <t>搬运实验设备及办公用品完成率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</si>
  <si>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</si>
  <si>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</si>
  <si>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</si>
  <si>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</si>
  <si>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</si>
  <si>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</si>
  <si>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</si>
  <si>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≤88.9万元</t>
  </si>
  <si>
    <t>79.926万元</t>
  </si>
  <si>
    <t>社会成本指标</t>
  </si>
  <si>
    <t>无</t>
  </si>
  <si>
    <t>生态成本指标</t>
  </si>
  <si>
    <t>效果指标</t>
  </si>
  <si>
    <t>经济效益
指标</t>
  </si>
  <si>
    <t>节约运行成本、保证搬运物品完整</t>
  </si>
  <si>
    <t>优良中低差</t>
  </si>
  <si>
    <t>优</t>
  </si>
  <si>
    <t>社会效益
指标</t>
  </si>
  <si>
    <t>提升事业运行能力、改善办公环境、提高工作效率</t>
  </si>
  <si>
    <t>支撑材料不够全面，量化程度有待加强</t>
  </si>
  <si>
    <t>生态效益
指标</t>
  </si>
  <si>
    <t>节能环保</t>
  </si>
  <si>
    <t>可持续影响指标</t>
  </si>
  <si>
    <t>保障事业顺利开展、保证办公正常运转</t>
  </si>
  <si>
    <t>满意度
指标</t>
  </si>
  <si>
    <t>服务对象满意度指标</t>
  </si>
  <si>
    <t>职工满意度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</si>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</sst>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workbookViewId="0">
      <selection activeCell="I9" sqref="I9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1.6166666666667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2.491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5" t="s">
        <v>9</v>
      </c>
      <c r="B6" s="5"/>
      <c r="C6" s="5"/>
      <c r="D6" s="7" t="s">
        <v>10</v>
      </c>
      <c r="E6" s="8"/>
      <c r="F6" s="9"/>
      <c r="G6" s="6" t="s">
        <v>11</v>
      </c>
      <c r="H6" s="10">
        <v>13810054536</v>
      </c>
      <c r="I6" s="10"/>
      <c r="J6" s="10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5">
        <v>88.9</v>
      </c>
      <c r="F8" s="5">
        <v>88.9</v>
      </c>
      <c r="G8" s="5">
        <v>79.926</v>
      </c>
      <c r="H8" s="5">
        <v>10</v>
      </c>
      <c r="I8" s="32">
        <f>G8/F8</f>
        <v>0.899055118110236</v>
      </c>
      <c r="J8" s="33">
        <f>10*I8</f>
        <v>8.99055118110236</v>
      </c>
    </row>
    <row r="9" ht="15" spans="1:10">
      <c r="A9" s="11"/>
      <c r="B9" s="11"/>
      <c r="C9" s="11"/>
      <c r="D9" s="13" t="s">
        <v>20</v>
      </c>
      <c r="E9" s="5">
        <v>88.9</v>
      </c>
      <c r="F9" s="5">
        <v>88.9</v>
      </c>
      <c r="G9" s="5">
        <v>79.926</v>
      </c>
      <c r="H9" s="5" t="s">
        <v>21</v>
      </c>
      <c r="I9" s="32">
        <f>G9/F9</f>
        <v>0.899055118110236</v>
      </c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11"/>
      <c r="B11" s="11"/>
      <c r="C11" s="11"/>
      <c r="D11" s="14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0" t="s">
        <v>28</v>
      </c>
      <c r="G13" s="10"/>
      <c r="H13" s="10"/>
      <c r="I13" s="10"/>
      <c r="J13" s="10"/>
    </row>
    <row r="14" ht="35" customHeight="1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7" customHeight="1" spans="1:10">
      <c r="A15" s="15"/>
      <c r="B15" s="16" t="s">
        <v>37</v>
      </c>
      <c r="C15" s="5" t="s">
        <v>38</v>
      </c>
      <c r="D15" s="11" t="s">
        <v>39</v>
      </c>
      <c r="E15" s="5" t="s">
        <v>40</v>
      </c>
      <c r="F15" s="17" t="s">
        <v>40</v>
      </c>
      <c r="G15" s="6"/>
      <c r="H15" s="10">
        <v>5</v>
      </c>
      <c r="I15" s="10">
        <v>5</v>
      </c>
      <c r="J15" s="6"/>
    </row>
    <row r="16" ht="67" customHeight="1" spans="1:10">
      <c r="A16" s="15"/>
      <c r="B16" s="18"/>
      <c r="C16" s="5" t="s">
        <v>38</v>
      </c>
      <c r="D16" s="11" t="s">
        <v>41</v>
      </c>
      <c r="E16" s="5" t="s">
        <v>40</v>
      </c>
      <c r="F16" s="7" t="s">
        <v>40</v>
      </c>
      <c r="G16" s="9"/>
      <c r="H16" s="10">
        <v>5</v>
      </c>
      <c r="I16" s="10">
        <v>5</v>
      </c>
      <c r="J16" s="6"/>
    </row>
    <row r="17" ht="29" customHeight="1" spans="1:10">
      <c r="A17" s="15"/>
      <c r="B17" s="18"/>
      <c r="C17" s="5" t="s">
        <v>38</v>
      </c>
      <c r="D17" s="11" t="s">
        <v>42</v>
      </c>
      <c r="E17" s="5" t="s">
        <v>43</v>
      </c>
      <c r="F17" s="19" t="s">
        <v>44</v>
      </c>
      <c r="G17" s="9"/>
      <c r="H17" s="10">
        <v>5</v>
      </c>
      <c r="I17" s="10">
        <v>5</v>
      </c>
      <c r="J17" s="10"/>
    </row>
    <row r="18" s="1" customFormat="1" ht="41.1" customHeight="1" spans="1:10">
      <c r="A18" s="20"/>
      <c r="B18" s="21"/>
      <c r="C18" s="6" t="s">
        <v>45</v>
      </c>
      <c r="D18" s="10" t="s">
        <v>46</v>
      </c>
      <c r="E18" s="10" t="s">
        <v>47</v>
      </c>
      <c r="F18" s="22">
        <v>1</v>
      </c>
      <c r="G18" s="10"/>
      <c r="H18" s="10">
        <v>5</v>
      </c>
      <c r="I18" s="10">
        <v>5</v>
      </c>
      <c r="J18" s="6"/>
    </row>
    <row r="19" s="1" customFormat="1" ht="47" customHeight="1" spans="1:10">
      <c r="A19" s="20"/>
      <c r="B19" s="21"/>
      <c r="C19" s="6" t="s">
        <v>45</v>
      </c>
      <c r="D19" s="10" t="s">
        <v>48</v>
      </c>
      <c r="E19" s="10" t="s">
        <v>49</v>
      </c>
      <c r="F19" s="23">
        <v>1</v>
      </c>
      <c r="G19" s="24"/>
      <c r="H19" s="10">
        <v>5</v>
      </c>
      <c r="I19" s="10">
        <v>5</v>
      </c>
      <c r="J19" s="6"/>
    </row>
    <row r="20" s="1" customFormat="1" ht="66" customHeight="1" spans="1:10">
      <c r="A20" s="20"/>
      <c r="B20" s="21"/>
      <c r="C20" s="6" t="s">
        <v>45</v>
      </c>
      <c r="D20" s="10" t="s">
        <v>50</v>
      </c>
      <c r="E20" s="10" t="s">
        <v>51</v>
      </c>
      <c r="F20" s="23">
        <v>1</v>
      </c>
      <c r="G20" s="24"/>
      <c r="H20" s="10">
        <v>5</v>
      </c>
      <c r="I20" s="10">
        <v>5</v>
      </c>
      <c r="J20" s="6"/>
    </row>
    <row r="21" s="1" customFormat="1" ht="41.1" customHeight="1" spans="1:10">
      <c r="A21" s="20"/>
      <c r="B21" s="21"/>
      <c r="C21" s="6" t="s">
        <v>45</v>
      </c>
      <c r="D21" s="10" t="s">
        <v>52</v>
      </c>
      <c r="E21" s="10" t="s">
        <v>47</v>
      </c>
      <c r="F21" s="23">
        <v>1</v>
      </c>
      <c r="G21" s="24"/>
      <c r="H21" s="10">
        <v>5</v>
      </c>
      <c r="I21" s="10">
        <v>5</v>
      </c>
      <c r="J21" s="6"/>
    </row>
    <row r="22" ht="41.1" customHeight="1" spans="1:10">
      <c r="A22" s="15"/>
      <c r="B22" s="25"/>
      <c r="C22" s="5" t="s">
        <v>53</v>
      </c>
      <c r="D22" s="11" t="s">
        <v>54</v>
      </c>
      <c r="E22" s="11" t="s">
        <v>55</v>
      </c>
      <c r="F22" s="10" t="s">
        <v>56</v>
      </c>
      <c r="G22" s="10"/>
      <c r="H22" s="10">
        <v>5</v>
      </c>
      <c r="I22" s="10">
        <v>5</v>
      </c>
      <c r="J22" s="6"/>
    </row>
    <row r="23" ht="38.1" customHeight="1" spans="1:10">
      <c r="A23" s="15"/>
      <c r="B23" s="16" t="s">
        <v>57</v>
      </c>
      <c r="C23" s="11" t="s">
        <v>58</v>
      </c>
      <c r="D23" s="11" t="s">
        <v>59</v>
      </c>
      <c r="E23" s="11" t="s">
        <v>60</v>
      </c>
      <c r="F23" s="10" t="s">
        <v>61</v>
      </c>
      <c r="G23" s="10"/>
      <c r="H23" s="10">
        <v>10</v>
      </c>
      <c r="I23" s="10">
        <v>10</v>
      </c>
      <c r="J23" s="6"/>
    </row>
    <row r="24" ht="38.1" customHeight="1" spans="1:10">
      <c r="A24" s="15"/>
      <c r="B24" s="18"/>
      <c r="C24" s="11" t="s">
        <v>62</v>
      </c>
      <c r="D24" s="11" t="s">
        <v>63</v>
      </c>
      <c r="E24" s="11" t="s">
        <v>63</v>
      </c>
      <c r="F24" s="26" t="s">
        <v>63</v>
      </c>
      <c r="G24" s="27"/>
      <c r="H24" s="11">
        <v>0</v>
      </c>
      <c r="I24" s="11">
        <v>0</v>
      </c>
      <c r="J24" s="11"/>
    </row>
    <row r="25" ht="38.1" customHeight="1" spans="1:10">
      <c r="A25" s="15"/>
      <c r="B25" s="25"/>
      <c r="C25" s="11" t="s">
        <v>64</v>
      </c>
      <c r="D25" s="11" t="s">
        <v>63</v>
      </c>
      <c r="E25" s="11" t="s">
        <v>63</v>
      </c>
      <c r="F25" s="26" t="s">
        <v>63</v>
      </c>
      <c r="G25" s="27"/>
      <c r="H25" s="11">
        <v>0</v>
      </c>
      <c r="I25" s="11">
        <v>0</v>
      </c>
      <c r="J25" s="11"/>
    </row>
    <row r="26" ht="34" customHeight="1" spans="1:10">
      <c r="A26" s="15"/>
      <c r="B26" s="28" t="s">
        <v>65</v>
      </c>
      <c r="C26" s="28" t="s">
        <v>66</v>
      </c>
      <c r="D26" s="11" t="s">
        <v>67</v>
      </c>
      <c r="E26" s="11" t="s">
        <v>68</v>
      </c>
      <c r="F26" s="6" t="s">
        <v>69</v>
      </c>
      <c r="G26" s="6"/>
      <c r="H26" s="10">
        <v>5</v>
      </c>
      <c r="I26" s="6">
        <v>5</v>
      </c>
      <c r="J26" s="6"/>
    </row>
    <row r="27" ht="45" customHeight="1" spans="1:10">
      <c r="A27" s="15"/>
      <c r="B27" s="28"/>
      <c r="C27" s="28" t="s">
        <v>70</v>
      </c>
      <c r="D27" s="11" t="s">
        <v>71</v>
      </c>
      <c r="E27" s="11" t="s">
        <v>68</v>
      </c>
      <c r="F27" s="6" t="s">
        <v>69</v>
      </c>
      <c r="G27" s="6"/>
      <c r="H27" s="10">
        <v>10</v>
      </c>
      <c r="I27" s="6">
        <v>9</v>
      </c>
      <c r="J27" s="10" t="s">
        <v>72</v>
      </c>
    </row>
    <row r="28" ht="36.95" customHeight="1" spans="1:10">
      <c r="A28" s="15"/>
      <c r="B28" s="28"/>
      <c r="C28" s="28" t="s">
        <v>73</v>
      </c>
      <c r="D28" s="11" t="s">
        <v>74</v>
      </c>
      <c r="E28" s="11" t="s">
        <v>68</v>
      </c>
      <c r="F28" s="6" t="s">
        <v>69</v>
      </c>
      <c r="G28" s="6"/>
      <c r="H28" s="10">
        <v>5</v>
      </c>
      <c r="I28" s="6">
        <v>5</v>
      </c>
      <c r="J28" s="6"/>
    </row>
    <row r="29" ht="39.95" customHeight="1" spans="1:10">
      <c r="A29" s="15"/>
      <c r="B29" s="28"/>
      <c r="C29" s="28" t="s">
        <v>75</v>
      </c>
      <c r="D29" s="11" t="s">
        <v>76</v>
      </c>
      <c r="E29" s="11" t="s">
        <v>68</v>
      </c>
      <c r="F29" s="6" t="s">
        <v>69</v>
      </c>
      <c r="G29" s="6"/>
      <c r="H29" s="10">
        <v>10</v>
      </c>
      <c r="I29" s="6">
        <v>10</v>
      </c>
      <c r="J29" s="6"/>
    </row>
    <row r="30" ht="51" customHeight="1" spans="1:10">
      <c r="A30" s="15"/>
      <c r="B30" s="28" t="s">
        <v>77</v>
      </c>
      <c r="C30" s="28" t="s">
        <v>78</v>
      </c>
      <c r="D30" s="11" t="s">
        <v>79</v>
      </c>
      <c r="E30" s="5" t="s">
        <v>51</v>
      </c>
      <c r="F30" s="17">
        <v>0.9782</v>
      </c>
      <c r="G30" s="6"/>
      <c r="H30" s="10">
        <v>10</v>
      </c>
      <c r="I30" s="6">
        <v>9</v>
      </c>
      <c r="J30" s="10" t="s">
        <v>80</v>
      </c>
    </row>
    <row r="31" ht="27" customHeight="1" spans="1:10">
      <c r="A31" s="29" t="s">
        <v>81</v>
      </c>
      <c r="B31" s="29"/>
      <c r="C31" s="29"/>
      <c r="D31" s="29"/>
      <c r="E31" s="29"/>
      <c r="F31" s="29"/>
      <c r="G31" s="29"/>
      <c r="H31" s="29">
        <v>100</v>
      </c>
      <c r="I31" s="34">
        <f>SUM(I15:I30)+J8</f>
        <v>96.9905511811024</v>
      </c>
      <c r="J31" s="5"/>
    </row>
    <row r="32" ht="161.1" customHeight="1" spans="1:10">
      <c r="A32" s="30" t="s">
        <v>82</v>
      </c>
      <c r="B32" s="31"/>
      <c r="C32" s="31"/>
      <c r="D32" s="31"/>
      <c r="E32" s="31"/>
      <c r="F32" s="31"/>
      <c r="G32" s="31"/>
      <c r="H32" s="31"/>
      <c r="I32" s="31"/>
      <c r="J32" s="31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A7:C11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2024-05-15T06:06:02Z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46F42C79A17343EF987BE95F60CBAA07_13</vt:lpwstr>
  </property>
</Properties>
</file>