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04"/>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<sst xmlns="http://schemas.openxmlformats.org/spreadsheetml/2006/main" count="83" uniqueCount="72">
  <si>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</si>
  <si>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</si>
  <si>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</si>
  <si>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</si>
  <si>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军队人员医学选拔性体检</t>
  </si>
  <si>
    <t>主管部门</t>
  </si>
  <si>
    <t>北京市卫生健康委员会</t>
  </si>
  <si>
    <t>实施单位</t>
  </si>
  <si>
    <t>北京市体检中心</t>
  </si>
  <si>
    <t>项目负责人</t>
  </si>
  <si>
    <t>窦紫岩</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</si>
  <si>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</si>
  <si>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</si>
  <si>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</si>
  <si>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</si>
  <si>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</si>
  <si>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</si>
  <si>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</si>
  <si>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</si>
  <si>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</si>
  <si>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</si>
  <si>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</si>
  <si>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</si>
  <si>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</si>
  <si>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</si>
  <si>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</si>
  <si>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</si>
  <si>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为深入落实“科技兴军”战略思想，贯彻落实军委关于体检工作的相关要求，严把入伍兵员卫生关，建设高素质军事人才队伍，促进军队革命化、现代化、正规化建设，进一步规范工作流程、提升工作质量、实时全面掌握“入伍新兵体格复查与医学终级鉴定”、“军队聘用文职人员体格检查”、“军队院校招收学员体格检查”各类体检工作状况，开展相关标准和规范的研究和制定工作；开展入伍新兵、文职人员、军队院校考生的工作情况和身体素质情况研究；建设《军队人员选拔性体检信息系统》，实现体检电子数据的定时传输、数据统计分析和数据展示，为下一步制定政策提供精准的决策支撑。 </t>
  </si>
  <si>
    <t>完成国动部组织的全国性军人医学选拔体检标准制订研讨工作，正式发布《军队选拔军官和文职人员体检标准》和《操作手册》，同时，中心根据新标准对《军队人员医学选拔信息系统》升级改造。2023年在入伍新兵体格复查、军队院校招收学员体格检查、军队聘用文职人员体检中全面应用，实现了方式统一、流程统一、标准统一、报告统一、体检数据实时上报至军委后勤保障部信息中心，全时监控体检数据质量，为军委后勤保障部卫生局及时准确掌握全国军队人员相关体检动态提供有力支撑。服务军委国防动员部，升级完善《全国征兵体检信息化管理系统》，全面支持一年两征，增加直招军官类型，保障全国2800余家单位的正常使用。对军队人员医学选拔数据开展分析，完成分析报告。</t>
  </si>
  <si>
    <t>绩效指标</t>
  </si>
  <si>
    <t>一级指标</t>
  </si>
  <si>
    <t>二级指标</t>
  </si>
  <si>
    <t>三级指标</t>
  </si>
  <si>
    <t>年度指标值(A)</t>
  </si>
  <si>
    <t>实际完成值(B)</t>
  </si>
  <si>
    <t>分值</t>
  </si>
  <si>
    <t>偏差原因分析及改进措施</t>
  </si>
  <si>
    <t>产出指标(40分)</t>
  </si>
  <si>
    <t>数量指标</t>
  </si>
  <si>
    <t>培训人员数量</t>
  </si>
  <si>
    <t>≥50人</t>
  </si>
  <si>
    <t>50人</t>
  </si>
  <si>
    <t>全年中心军队人员选拔受检者数量</t>
  </si>
  <si>
    <t>≥600人</t>
  </si>
  <si>
    <t>600人</t>
  </si>
  <si>
    <t>质量指标</t>
  </si>
  <si>
    <t>培训人员合格率</t>
  </si>
  <si>
    <t>≥95%</t>
  </si>
  <si>
    <t>时效指标</t>
  </si>
  <si>
    <t>12月前完成全部体检工作并出具报告</t>
  </si>
  <si>
    <t>2023年12月完成</t>
  </si>
  <si>
    <t>成本指标（10分）</t>
  </si>
  <si>
    <t>经济成本指标</t>
  </si>
  <si>
    <t>预算额度内完成工作</t>
  </si>
  <si>
    <t>540万元</t>
  </si>
  <si>
    <t>432.190364万元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</si>
  <si>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</si>
  <si>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</si>
  <si>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</si>
  <si>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</si>
  <si>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生态效益
指标</t>
  </si>
  <si>
    <t>可持续影响指标</t>
  </si>
  <si>
    <t>持续提供军队人员医学选拔标准培训</t>
  </si>
  <si>
    <t>优</t>
  </si>
  <si>
    <t>资料归集不充分</t>
  </si>
  <si>
    <r>
      <rPr>
        <sz val="12"/>
        <color theme="1"/>
        <rFont val="宋体"/>
        <charset val="134"/>
      </rPr>
      <t>满意度
指标
（1</t>
    </r>
    <r>
      <rPr>
        <sz val="12"/>
        <color theme="1"/>
        <rFont val="宋体"/>
        <charset val="134"/>
      </rPr>
      <t>0</t>
    </r>
    <r>
      <rPr>
        <sz val="12"/>
        <color theme="1"/>
        <rFont val="宋体"/>
        <charset val="134"/>
      </rPr>
      <t>分）</t>
    </r>
  </si>
  <si>
    <t>服务对象满意度指标</t>
  </si>
  <si>
    <t>培训（参会）人员对会议（培训）组织满意度）</t>
  </si>
  <si>
    <t>≥90%</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</si>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</sst>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6"/>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0"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4" fillId="0" borderId="1" xfId="0" applyFont="1" applyFill="1" applyBorder="1" applyAlignment="1">
      <alignment horizontal="center" vertical="center"/>
    </xf>
    <xf numFmtId="176" fontId="4" fillId="0" borderId="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4" xfId="0" applyNumberFormat="1" applyFont="1" applyBorder="1" applyAlignment="1">
      <alignment horizontal="center" vertical="center"/>
    </xf>
    <xf numFmtId="0" fontId="5" fillId="0" borderId="5"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781175" y="1809115"/>
          <a:ext cx="117919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6"/>
  <sheetViews>
    <sheetView tabSelected="1" view="pageBreakPreview" zoomScale="90" zoomScaleNormal="100" topLeftCell="A19" workbookViewId="0">
      <selection activeCell="F13" sqref="F13:J13"/>
    </sheetView>
  </sheetViews>
  <sheetFormatPr defaultColWidth="9" defaultRowHeight="13.8"/>
  <cols>
    <col min="1" max="1" width="5.41666666666667" customWidth="1"/>
    <col min="2" max="2" width="7.75" customWidth="1"/>
    <col min="3" max="3" width="12.25" customWidth="1"/>
    <col min="4" max="4" width="17.75" customWidth="1"/>
    <col min="5" max="5" width="19.5" customWidth="1"/>
    <col min="6" max="6" width="13.4166666666667" customWidth="1"/>
    <col min="7" max="7" width="11.6666666666667" customWidth="1"/>
    <col min="8" max="8" width="12.5" customWidth="1"/>
    <col min="9" max="9" width="11" customWidth="1"/>
    <col min="10" max="10" width="14.6666666666667"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15" customHeight="1" spans="1:10">
      <c r="A4" s="4" t="s">
        <v>3</v>
      </c>
      <c r="B4" s="4"/>
      <c r="C4" s="4"/>
      <c r="D4" s="4" t="s">
        <v>4</v>
      </c>
      <c r="E4" s="4"/>
      <c r="F4" s="4"/>
      <c r="G4" s="4"/>
      <c r="H4" s="4"/>
      <c r="I4" s="4"/>
      <c r="J4" s="4"/>
    </row>
    <row r="5" ht="20.15" customHeight="1" spans="1:10">
      <c r="A5" s="4" t="s">
        <v>5</v>
      </c>
      <c r="B5" s="4"/>
      <c r="C5" s="4"/>
      <c r="D5" s="4" t="s">
        <v>6</v>
      </c>
      <c r="E5" s="4"/>
      <c r="F5" s="5"/>
      <c r="G5" s="4" t="s">
        <v>7</v>
      </c>
      <c r="H5" s="6" t="s">
        <v>8</v>
      </c>
      <c r="I5" s="6"/>
      <c r="J5" s="6"/>
    </row>
    <row r="6" ht="20.15" customHeight="1" spans="1:10">
      <c r="A6" s="4" t="s">
        <v>9</v>
      </c>
      <c r="B6" s="4"/>
      <c r="C6" s="4"/>
      <c r="D6" s="4" t="s">
        <v>10</v>
      </c>
      <c r="E6" s="4"/>
      <c r="F6" s="5"/>
      <c r="G6" s="4" t="s">
        <v>11</v>
      </c>
      <c r="H6" s="6">
        <v>68024448</v>
      </c>
      <c r="I6" s="6"/>
      <c r="J6" s="6"/>
    </row>
    <row r="7" ht="31.2" spans="1:10">
      <c r="A7" s="7" t="s">
        <v>12</v>
      </c>
      <c r="B7" s="7"/>
      <c r="C7" s="7"/>
      <c r="D7" s="4"/>
      <c r="E7" s="7" t="s">
        <v>13</v>
      </c>
      <c r="F7" s="7" t="s">
        <v>14</v>
      </c>
      <c r="G7" s="7" t="s">
        <v>15</v>
      </c>
      <c r="H7" s="7" t="s">
        <v>16</v>
      </c>
      <c r="I7" s="7" t="s">
        <v>17</v>
      </c>
      <c r="J7" s="4" t="s">
        <v>18</v>
      </c>
    </row>
    <row r="8" ht="20.15" customHeight="1" spans="1:10">
      <c r="A8" s="7"/>
      <c r="B8" s="7"/>
      <c r="C8" s="7"/>
      <c r="D8" s="8" t="s">
        <v>19</v>
      </c>
      <c r="E8" s="4">
        <v>540</v>
      </c>
      <c r="F8" s="4">
        <v>540</v>
      </c>
      <c r="G8" s="4">
        <v>432.190364</v>
      </c>
      <c r="H8" s="4">
        <v>10</v>
      </c>
      <c r="I8" s="25">
        <f>G8/F8</f>
        <v>0.800352525925926</v>
      </c>
      <c r="J8" s="26">
        <f>10*I8</f>
        <v>8.00352525925926</v>
      </c>
    </row>
    <row r="9" ht="46.8" spans="1:10">
      <c r="A9" s="7"/>
      <c r="B9" s="7"/>
      <c r="C9" s="7"/>
      <c r="D9" s="9" t="s">
        <v>20</v>
      </c>
      <c r="E9" s="4"/>
      <c r="F9" s="4"/>
      <c r="G9" s="4"/>
      <c r="H9" s="4" t="s">
        <v>21</v>
      </c>
      <c r="I9" s="25"/>
      <c r="J9" s="7" t="s">
        <v>21</v>
      </c>
    </row>
    <row r="10" ht="25" customHeight="1" spans="1:10">
      <c r="A10" s="7"/>
      <c r="B10" s="7"/>
      <c r="C10" s="7"/>
      <c r="D10" s="4" t="s">
        <v>22</v>
      </c>
      <c r="E10" s="4"/>
      <c r="F10" s="4"/>
      <c r="G10" s="4"/>
      <c r="H10" s="4" t="s">
        <v>21</v>
      </c>
      <c r="I10" s="25"/>
      <c r="J10" s="7" t="s">
        <v>21</v>
      </c>
    </row>
    <row r="11" ht="19" customHeight="1" spans="1:10">
      <c r="A11" s="7"/>
      <c r="B11" s="7"/>
      <c r="C11" s="7"/>
      <c r="D11" s="5" t="s">
        <v>23</v>
      </c>
      <c r="E11" s="4">
        <v>540</v>
      </c>
      <c r="F11" s="4">
        <v>540</v>
      </c>
      <c r="G11" s="4">
        <v>432.190364</v>
      </c>
      <c r="H11" s="4" t="s">
        <v>21</v>
      </c>
      <c r="I11" s="25">
        <f>G11/F11</f>
        <v>0.800352525925926</v>
      </c>
      <c r="J11" s="7" t="s">
        <v>21</v>
      </c>
    </row>
    <row r="12" ht="26.15" customHeight="1" spans="1:10">
      <c r="A12" s="10" t="s">
        <v>24</v>
      </c>
      <c r="B12" s="7" t="s">
        <v>25</v>
      </c>
      <c r="C12" s="7"/>
      <c r="D12" s="7"/>
      <c r="E12" s="7"/>
      <c r="F12" s="7" t="s">
        <v>26</v>
      </c>
      <c r="G12" s="7"/>
      <c r="H12" s="7"/>
      <c r="I12" s="7"/>
      <c r="J12" s="7"/>
    </row>
    <row r="13" ht="200" customHeight="1" spans="1:10">
      <c r="A13" s="10"/>
      <c r="B13" s="7" t="s">
        <v>27</v>
      </c>
      <c r="C13" s="7"/>
      <c r="D13" s="7"/>
      <c r="E13" s="7"/>
      <c r="F13" s="7" t="s">
        <v>28</v>
      </c>
      <c r="G13" s="7"/>
      <c r="H13" s="7"/>
      <c r="I13" s="7"/>
      <c r="J13" s="7"/>
    </row>
    <row r="14" ht="31.2" spans="1:10">
      <c r="A14" s="10" t="s">
        <v>29</v>
      </c>
      <c r="B14" s="7" t="s">
        <v>30</v>
      </c>
      <c r="C14" s="4" t="s">
        <v>31</v>
      </c>
      <c r="D14" s="4" t="s">
        <v>32</v>
      </c>
      <c r="E14" s="4" t="s">
        <v>33</v>
      </c>
      <c r="F14" s="7" t="s">
        <v>34</v>
      </c>
      <c r="G14" s="7"/>
      <c r="H14" s="7" t="s">
        <v>35</v>
      </c>
      <c r="I14" s="7" t="s">
        <v>18</v>
      </c>
      <c r="J14" s="7" t="s">
        <v>36</v>
      </c>
    </row>
    <row r="15" ht="40.5" customHeight="1" spans="1:10">
      <c r="A15" s="10"/>
      <c r="B15" s="11" t="s">
        <v>37</v>
      </c>
      <c r="C15" s="12" t="s">
        <v>38</v>
      </c>
      <c r="D15" s="7" t="s">
        <v>39</v>
      </c>
      <c r="E15" s="13" t="s">
        <v>40</v>
      </c>
      <c r="F15" s="14" t="s">
        <v>41</v>
      </c>
      <c r="G15" s="15"/>
      <c r="H15" s="7">
        <v>10</v>
      </c>
      <c r="I15" s="7">
        <v>10</v>
      </c>
      <c r="J15" s="4"/>
    </row>
    <row r="16" ht="40.5" customHeight="1" spans="1:10">
      <c r="A16" s="10"/>
      <c r="B16" s="16"/>
      <c r="C16" s="12" t="s">
        <v>38</v>
      </c>
      <c r="D16" s="7" t="s">
        <v>42</v>
      </c>
      <c r="E16" s="13" t="s">
        <v>43</v>
      </c>
      <c r="F16" s="14" t="s">
        <v>44</v>
      </c>
      <c r="G16" s="15"/>
      <c r="H16" s="7">
        <v>10</v>
      </c>
      <c r="I16" s="7">
        <v>10</v>
      </c>
      <c r="J16" s="4"/>
    </row>
    <row r="17" ht="35.25" customHeight="1" spans="1:10">
      <c r="A17" s="10"/>
      <c r="B17" s="16"/>
      <c r="C17" s="12" t="s">
        <v>45</v>
      </c>
      <c r="D17" s="7" t="s">
        <v>46</v>
      </c>
      <c r="E17" s="17" t="s">
        <v>47</v>
      </c>
      <c r="F17" s="17">
        <v>0.95</v>
      </c>
      <c r="G17" s="7"/>
      <c r="H17" s="7">
        <v>10</v>
      </c>
      <c r="I17" s="7">
        <v>10</v>
      </c>
      <c r="J17" s="4"/>
    </row>
    <row r="18" ht="47.25" customHeight="1" spans="1:10">
      <c r="A18" s="10"/>
      <c r="B18" s="18"/>
      <c r="C18" s="12" t="s">
        <v>48</v>
      </c>
      <c r="D18" s="7" t="s">
        <v>49</v>
      </c>
      <c r="E18" s="7" t="s">
        <v>50</v>
      </c>
      <c r="F18" s="7" t="s">
        <v>50</v>
      </c>
      <c r="G18" s="7"/>
      <c r="H18" s="7">
        <v>10</v>
      </c>
      <c r="I18" s="7">
        <v>10</v>
      </c>
      <c r="J18" s="4"/>
    </row>
    <row r="19" ht="51" customHeight="1" spans="1:10">
      <c r="A19" s="10"/>
      <c r="B19" s="19" t="s">
        <v>51</v>
      </c>
      <c r="C19" s="12" t="s">
        <v>52</v>
      </c>
      <c r="D19" s="20" t="s">
        <v>53</v>
      </c>
      <c r="E19" s="20" t="s">
        <v>54</v>
      </c>
      <c r="F19" s="20" t="s">
        <v>55</v>
      </c>
      <c r="G19" s="20"/>
      <c r="H19" s="7">
        <v>10</v>
      </c>
      <c r="I19" s="7">
        <v>10</v>
      </c>
      <c r="J19" s="4"/>
    </row>
    <row r="20" ht="31.2" spans="1:10">
      <c r="A20" s="10"/>
      <c r="B20" s="19" t="s">
        <v>56</v>
      </c>
      <c r="C20" s="19" t="s">
        <v>57</v>
      </c>
      <c r="D20" s="7" t="s">
        <v>58</v>
      </c>
      <c r="E20" s="7"/>
      <c r="F20" s="4"/>
      <c r="G20" s="4"/>
      <c r="H20" s="7"/>
      <c r="I20" s="4"/>
      <c r="J20" s="4"/>
    </row>
    <row r="21" ht="31.2" spans="1:10">
      <c r="A21" s="10"/>
      <c r="B21" s="19"/>
      <c r="C21" s="19" t="s">
        <v>59</v>
      </c>
      <c r="D21" s="7" t="s">
        <v>58</v>
      </c>
      <c r="E21" s="7"/>
      <c r="F21" s="4"/>
      <c r="G21" s="4"/>
      <c r="H21" s="7"/>
      <c r="I21" s="4"/>
      <c r="J21" s="4"/>
    </row>
    <row r="22" ht="31.2" spans="1:10">
      <c r="A22" s="10"/>
      <c r="B22" s="19"/>
      <c r="C22" s="19" t="s">
        <v>60</v>
      </c>
      <c r="D22" s="7" t="s">
        <v>58</v>
      </c>
      <c r="E22" s="7"/>
      <c r="F22" s="4"/>
      <c r="G22" s="4"/>
      <c r="H22" s="7"/>
      <c r="I22" s="4"/>
      <c r="J22" s="4"/>
    </row>
    <row r="23" ht="46.8" spans="1:10">
      <c r="A23" s="10"/>
      <c r="B23" s="19"/>
      <c r="C23" s="19" t="s">
        <v>61</v>
      </c>
      <c r="D23" s="7" t="s">
        <v>62</v>
      </c>
      <c r="E23" s="7" t="s">
        <v>63</v>
      </c>
      <c r="F23" s="4" t="s">
        <v>63</v>
      </c>
      <c r="G23" s="4"/>
      <c r="H23" s="7">
        <v>30</v>
      </c>
      <c r="I23" s="4">
        <v>29</v>
      </c>
      <c r="J23" s="4" t="s">
        <v>64</v>
      </c>
    </row>
    <row r="24" ht="62.4" spans="1:10">
      <c r="A24" s="10"/>
      <c r="B24" s="19" t="s">
        <v>65</v>
      </c>
      <c r="C24" s="19" t="s">
        <v>66</v>
      </c>
      <c r="D24" s="7" t="s">
        <v>67</v>
      </c>
      <c r="E24" s="21" t="s">
        <v>68</v>
      </c>
      <c r="F24" s="21">
        <v>0.9</v>
      </c>
      <c r="G24" s="4"/>
      <c r="H24" s="7">
        <v>10</v>
      </c>
      <c r="I24" s="4">
        <v>9</v>
      </c>
      <c r="J24" s="7" t="s">
        <v>69</v>
      </c>
    </row>
    <row r="25" ht="15.6" spans="1:10">
      <c r="A25" s="22" t="s">
        <v>70</v>
      </c>
      <c r="B25" s="22"/>
      <c r="C25" s="22"/>
      <c r="D25" s="22"/>
      <c r="E25" s="22"/>
      <c r="F25" s="22"/>
      <c r="G25" s="22"/>
      <c r="H25" s="22">
        <v>100</v>
      </c>
      <c r="I25" s="27">
        <f>SUM(I15:I24)+J8</f>
        <v>96.0035252592593</v>
      </c>
      <c r="J25" s="4"/>
    </row>
    <row r="26" ht="161.15" customHeight="1" spans="1:10">
      <c r="A26" s="23" t="s">
        <v>71</v>
      </c>
      <c r="B26" s="24"/>
      <c r="C26" s="24"/>
      <c r="D26" s="24"/>
      <c r="E26" s="24"/>
      <c r="F26" s="24"/>
      <c r="G26" s="24"/>
      <c r="H26" s="24"/>
      <c r="I26" s="24"/>
      <c r="J26" s="24"/>
    </row>
  </sheetData>
  <mergeCells count="32">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8"/>
    <mergeCell ref="B20:B23"/>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曹婧</cp:lastModifiedBy>
  <dcterms:created xsi:type="dcterms:W3CDTF">2015-06-07T10:17:00Z</dcterms:created>
  <cp:lastPrinted>2020-04-24T18:17:00Z</cp:lastPrinted>
  <dcterms:modified xsi:type="dcterms:W3CDTF">2024-05-13T01:16:58Z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0E92B8DE4A7148B7862DF63476875567_13</vt:lpwstr>
  </property>
</Properties>
</file>