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<sst xmlns="http://schemas.openxmlformats.org/spreadsheetml/2006/main" count="118" uniqueCount="78">
  <si>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</si>
  <si>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</si>
  <si>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</si>
  <si>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</si>
  <si>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肿瘤所腹膜后肉瘤分子分型和精准诊疗研究</t>
  </si>
  <si>
    <t>主管部门</t>
  </si>
  <si>
    <t>北京市卫生健康委员会</t>
  </si>
  <si>
    <t>实施单位</t>
  </si>
  <si>
    <t>北京市肿瘤防治研究所</t>
  </si>
  <si>
    <t>项目负责人</t>
  </si>
  <si>
    <t>郝纯毅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</si>
  <si>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</si>
  <si>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</si>
  <si>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</si>
  <si>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</si>
  <si>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</si>
  <si>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</si>
  <si>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</si>
  <si>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</si>
  <si>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</si>
  <si>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</si>
  <si>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</si>
  <si>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</si>
  <si>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</si>
  <si>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</si>
  <si>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</si>
  <si>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</si>
  <si>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本项目通过集中优势资源，建立覆盖腹膜后肉瘤全链条的研究团队及研究平台；绘制具有中国人群特征的腹膜后肉瘤分子分型及微环境构成特征，解析其时空异质性及发生发展和演变规律，挖掘其新型潜在治疗靶点并优化其精准治疗策略，从而为推动临床试验提供最佳证据。</t>
  </si>
  <si>
    <t>已通过集中优势资源，建立一个覆盖腹膜后肉瘤全链条的研究平台；绘制了具有中国人群特征的腹膜后肉瘤分子分型及微环境构成特征，解析其时空异质性及发生发展和演变规律，挖掘其新型潜在治疗靶点并结合PDX模型优化精准治疗策略，从而为推动临床试验提供最佳证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</si>
  <si>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</si>
  <si>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</si>
  <si>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</si>
  <si>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</si>
  <si>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</si>
  <si>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</si>
  <si>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</si>
  <si>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</si>
  <si>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</si>
  <si>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</si>
  <si>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发表SCI论文</t>
  </si>
  <si>
    <t>3篇</t>
  </si>
  <si>
    <t>5篇</t>
  </si>
  <si>
    <t>培养博士研究生</t>
  </si>
  <si>
    <t>3人</t>
  </si>
  <si>
    <t>入组腹膜后肿瘤患者</t>
  </si>
  <si>
    <t>100人</t>
  </si>
  <si>
    <t>质量指标</t>
  </si>
  <si>
    <t>腹膜后肉瘤个体化精准诊疗优化</t>
  </si>
  <si>
    <t>优良中低差</t>
  </si>
  <si>
    <t>优</t>
  </si>
  <si>
    <t>腹膜后肉瘤分子分型，发表SCI论文评估腹膜后肉瘤突变谱、免疫微环境等</t>
  </si>
  <si>
    <t>腹膜后肉瘤分子分型</t>
  </si>
  <si>
    <t>时效指标</t>
  </si>
  <si>
    <t>项目预计完成时间</t>
  </si>
  <si>
    <t>2023年年底前完成</t>
  </si>
  <si>
    <t>成本指标（10分）</t>
  </si>
  <si>
    <t>经济成本指标</t>
  </si>
  <si>
    <t>2023年度经费支出</t>
  </si>
  <si>
    <t>150万元</t>
  </si>
  <si>
    <t>150万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</si>
  <si>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</si>
  <si>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</si>
  <si>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</si>
  <si>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</si>
  <si>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</si>
  <si>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</si>
  <si>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构建北京市腹膜后肿瘤信息平台，加强协作，并培养专业化的医生队伍（开办诊疗培训班）</t>
  </si>
  <si>
    <t>支撑材料不够全面，量化程度有待加强</t>
  </si>
  <si>
    <t>生态效益
指标</t>
  </si>
  <si>
    <t>可持续影响指标</t>
  </si>
  <si>
    <t>规范诊疗行为、提高腹膜后肿瘤诊疗水平（评价治疗方案的有效性和安全性，参加肿瘤学相关大会）</t>
  </si>
  <si>
    <t>满意度
指标（10分）</t>
  </si>
  <si>
    <t>服务对象满意度指标</t>
  </si>
  <si>
    <t>患者满意度</t>
  </si>
  <si>
    <t>≥95%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</si>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</sst>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="85" zoomScaleNormal="100" topLeftCell="A19" workbookViewId="0">
      <selection activeCell="I29" sqref="I15:I29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20.1416666666667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10" t="s">
        <v>10</v>
      </c>
      <c r="E6" s="11"/>
      <c r="F6" s="12"/>
      <c r="G6" s="5" t="s">
        <v>11</v>
      </c>
      <c r="H6" s="9">
        <v>13810717778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3" t="s">
        <v>19</v>
      </c>
      <c r="E8" s="5">
        <v>150</v>
      </c>
      <c r="F8" s="5">
        <v>150</v>
      </c>
      <c r="G8" s="5">
        <v>150</v>
      </c>
      <c r="H8" s="5">
        <v>10</v>
      </c>
      <c r="I8" s="31">
        <f>G8/F8</f>
        <v>1</v>
      </c>
      <c r="J8" s="9">
        <f>10*I8</f>
        <v>10</v>
      </c>
    </row>
    <row r="9" ht="15" spans="1:10">
      <c r="A9" s="9"/>
      <c r="B9" s="9"/>
      <c r="C9" s="9"/>
      <c r="D9" s="14" t="s">
        <v>20</v>
      </c>
      <c r="E9" s="5">
        <v>150</v>
      </c>
      <c r="F9" s="5">
        <v>150</v>
      </c>
      <c r="G9" s="5">
        <v>150</v>
      </c>
      <c r="H9" s="5" t="s">
        <v>21</v>
      </c>
      <c r="I9" s="31">
        <f>G9/F9</f>
        <v>1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9" customHeight="1" spans="1:10">
      <c r="A11" s="9"/>
      <c r="B11" s="9"/>
      <c r="C11" s="9"/>
      <c r="D11" s="15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ht="26" customHeight="1" spans="1:10">
      <c r="A12" s="16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6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0" spans="1:10">
      <c r="A14" s="16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1" customHeight="1" spans="1:10">
      <c r="A15" s="16"/>
      <c r="B15" s="17" t="s">
        <v>37</v>
      </c>
      <c r="C15" s="5" t="s">
        <v>38</v>
      </c>
      <c r="D15" s="5" t="s">
        <v>39</v>
      </c>
      <c r="E15" s="5" t="s">
        <v>40</v>
      </c>
      <c r="F15" s="5" t="s">
        <v>41</v>
      </c>
      <c r="G15" s="5"/>
      <c r="H15" s="9">
        <v>5</v>
      </c>
      <c r="I15" s="9">
        <v>5</v>
      </c>
      <c r="J15" s="5"/>
    </row>
    <row r="16" s="1" customFormat="1" ht="41" customHeight="1" spans="1:10">
      <c r="A16" s="18"/>
      <c r="B16" s="19"/>
      <c r="C16" s="5" t="s">
        <v>38</v>
      </c>
      <c r="D16" s="20" t="s">
        <v>42</v>
      </c>
      <c r="E16" s="20" t="s">
        <v>43</v>
      </c>
      <c r="F16" s="5" t="s">
        <v>43</v>
      </c>
      <c r="G16" s="5"/>
      <c r="H16" s="9">
        <v>5</v>
      </c>
      <c r="I16" s="9">
        <v>5</v>
      </c>
      <c r="J16" s="21"/>
    </row>
    <row r="17" s="1" customFormat="1" ht="41" customHeight="1" spans="1:10">
      <c r="A17" s="18"/>
      <c r="B17" s="19"/>
      <c r="C17" s="5" t="s">
        <v>38</v>
      </c>
      <c r="D17" s="20" t="s">
        <v>44</v>
      </c>
      <c r="E17" s="20" t="s">
        <v>45</v>
      </c>
      <c r="F17" s="21" t="s">
        <v>45</v>
      </c>
      <c r="G17" s="21"/>
      <c r="H17" s="9">
        <v>5</v>
      </c>
      <c r="I17" s="9">
        <v>5</v>
      </c>
      <c r="J17" s="21"/>
    </row>
    <row r="18" s="1" customFormat="1" ht="54" customHeight="1" spans="1:10">
      <c r="A18" s="18"/>
      <c r="B18" s="19"/>
      <c r="C18" s="21" t="s">
        <v>46</v>
      </c>
      <c r="D18" s="9" t="s">
        <v>47</v>
      </c>
      <c r="E18" s="9" t="s">
        <v>48</v>
      </c>
      <c r="F18" s="20" t="s">
        <v>49</v>
      </c>
      <c r="G18" s="20"/>
      <c r="H18" s="9">
        <v>10</v>
      </c>
      <c r="I18" s="9">
        <v>10</v>
      </c>
      <c r="J18" s="21"/>
    </row>
    <row r="19" s="1" customFormat="1" ht="63" customHeight="1" spans="1:10">
      <c r="A19" s="18"/>
      <c r="B19" s="19"/>
      <c r="C19" s="21" t="s">
        <v>46</v>
      </c>
      <c r="D19" s="9" t="s">
        <v>50</v>
      </c>
      <c r="E19" s="9" t="s">
        <v>48</v>
      </c>
      <c r="F19" s="20" t="s">
        <v>49</v>
      </c>
      <c r="G19" s="20"/>
      <c r="H19" s="9">
        <v>5</v>
      </c>
      <c r="I19" s="9">
        <v>5</v>
      </c>
      <c r="J19" s="21"/>
    </row>
    <row r="20" s="1" customFormat="1" ht="50" customHeight="1" spans="1:10">
      <c r="A20" s="18"/>
      <c r="B20" s="19"/>
      <c r="C20" s="21" t="s">
        <v>46</v>
      </c>
      <c r="D20" s="9" t="s">
        <v>51</v>
      </c>
      <c r="E20" s="9" t="s">
        <v>48</v>
      </c>
      <c r="F20" s="20" t="s">
        <v>49</v>
      </c>
      <c r="G20" s="20"/>
      <c r="H20" s="9">
        <v>5</v>
      </c>
      <c r="I20" s="9">
        <v>5</v>
      </c>
      <c r="J20" s="21"/>
    </row>
    <row r="21" s="1" customFormat="1" ht="41" customHeight="1" spans="1:10">
      <c r="A21" s="18"/>
      <c r="B21" s="19"/>
      <c r="C21" s="21" t="s">
        <v>52</v>
      </c>
      <c r="D21" s="20" t="s">
        <v>53</v>
      </c>
      <c r="E21" s="22" t="s">
        <v>54</v>
      </c>
      <c r="F21" s="23" t="s">
        <v>54</v>
      </c>
      <c r="G21" s="21"/>
      <c r="H21" s="9">
        <v>5</v>
      </c>
      <c r="I21" s="9">
        <v>5</v>
      </c>
      <c r="J21" s="21"/>
    </row>
    <row r="22" ht="38" customHeight="1" spans="1:10">
      <c r="A22" s="16"/>
      <c r="B22" s="17" t="s">
        <v>55</v>
      </c>
      <c r="C22" s="9" t="s">
        <v>56</v>
      </c>
      <c r="D22" s="9" t="s">
        <v>57</v>
      </c>
      <c r="E22" s="9" t="s">
        <v>58</v>
      </c>
      <c r="F22" s="9" t="s">
        <v>59</v>
      </c>
      <c r="G22" s="9"/>
      <c r="H22" s="9">
        <v>10</v>
      </c>
      <c r="I22" s="9">
        <v>10</v>
      </c>
      <c r="J22" s="5"/>
    </row>
    <row r="23" ht="38" customHeight="1" spans="1:10">
      <c r="A23" s="16"/>
      <c r="B23" s="24"/>
      <c r="C23" s="9" t="s">
        <v>60</v>
      </c>
      <c r="D23" s="9" t="s">
        <v>61</v>
      </c>
      <c r="E23" s="9" t="s">
        <v>61</v>
      </c>
      <c r="F23" s="9" t="s">
        <v>61</v>
      </c>
      <c r="G23" s="9"/>
      <c r="H23" s="9">
        <v>0</v>
      </c>
      <c r="I23" s="9">
        <v>0</v>
      </c>
      <c r="J23" s="5"/>
    </row>
    <row r="24" ht="38" customHeight="1" spans="1:10">
      <c r="A24" s="16"/>
      <c r="B24" s="25"/>
      <c r="C24" s="9" t="s">
        <v>62</v>
      </c>
      <c r="D24" s="9" t="s">
        <v>61</v>
      </c>
      <c r="E24" s="9" t="s">
        <v>61</v>
      </c>
      <c r="F24" s="9" t="s">
        <v>61</v>
      </c>
      <c r="G24" s="9"/>
      <c r="H24" s="9">
        <v>0</v>
      </c>
      <c r="I24" s="9">
        <v>0</v>
      </c>
      <c r="J24" s="5"/>
    </row>
    <row r="25" ht="37" customHeight="1" spans="1:10">
      <c r="A25" s="16"/>
      <c r="B25" s="26" t="s">
        <v>63</v>
      </c>
      <c r="C25" s="26" t="s">
        <v>64</v>
      </c>
      <c r="D25" s="9" t="s">
        <v>61</v>
      </c>
      <c r="E25" s="9" t="s">
        <v>61</v>
      </c>
      <c r="F25" s="9" t="s">
        <v>61</v>
      </c>
      <c r="G25" s="9"/>
      <c r="H25" s="9">
        <v>0</v>
      </c>
      <c r="I25" s="9">
        <v>0</v>
      </c>
      <c r="J25" s="5"/>
    </row>
    <row r="26" ht="75" spans="1:10">
      <c r="A26" s="16"/>
      <c r="B26" s="26"/>
      <c r="C26" s="26" t="s">
        <v>65</v>
      </c>
      <c r="D26" s="9" t="s">
        <v>66</v>
      </c>
      <c r="E26" s="9" t="s">
        <v>48</v>
      </c>
      <c r="F26" s="5" t="s">
        <v>49</v>
      </c>
      <c r="G26" s="5"/>
      <c r="H26" s="9">
        <v>25</v>
      </c>
      <c r="I26" s="5">
        <v>24</v>
      </c>
      <c r="J26" s="9" t="s">
        <v>67</v>
      </c>
    </row>
    <row r="27" ht="37" customHeight="1" spans="1:10">
      <c r="A27" s="16"/>
      <c r="B27" s="26"/>
      <c r="C27" s="26" t="s">
        <v>68</v>
      </c>
      <c r="D27" s="9" t="s">
        <v>61</v>
      </c>
      <c r="E27" s="9" t="s">
        <v>61</v>
      </c>
      <c r="F27" s="9" t="s">
        <v>61</v>
      </c>
      <c r="G27" s="9"/>
      <c r="H27" s="9">
        <v>0</v>
      </c>
      <c r="I27" s="9">
        <v>0</v>
      </c>
      <c r="J27" s="5"/>
    </row>
    <row r="28" ht="80" customHeight="1" spans="1:10">
      <c r="A28" s="16"/>
      <c r="B28" s="26"/>
      <c r="C28" s="26" t="s">
        <v>69</v>
      </c>
      <c r="D28" s="9" t="s">
        <v>70</v>
      </c>
      <c r="E28" s="9" t="s">
        <v>48</v>
      </c>
      <c r="F28" s="21" t="s">
        <v>49</v>
      </c>
      <c r="G28" s="21"/>
      <c r="H28" s="9">
        <v>5</v>
      </c>
      <c r="I28" s="5">
        <v>5</v>
      </c>
      <c r="J28" s="5"/>
    </row>
    <row r="29" ht="51" customHeight="1" spans="1:10">
      <c r="A29" s="16"/>
      <c r="B29" s="26" t="s">
        <v>71</v>
      </c>
      <c r="C29" s="26" t="s">
        <v>72</v>
      </c>
      <c r="D29" s="9" t="s">
        <v>73</v>
      </c>
      <c r="E29" s="5" t="s">
        <v>74</v>
      </c>
      <c r="F29" s="27">
        <v>1</v>
      </c>
      <c r="G29" s="5"/>
      <c r="H29" s="9">
        <v>10</v>
      </c>
      <c r="I29" s="5">
        <v>9</v>
      </c>
      <c r="J29" s="9" t="s">
        <v>75</v>
      </c>
    </row>
    <row r="30" ht="27" customHeight="1" spans="1:10">
      <c r="A30" s="28" t="s">
        <v>76</v>
      </c>
      <c r="B30" s="28"/>
      <c r="C30" s="28"/>
      <c r="D30" s="28"/>
      <c r="E30" s="28"/>
      <c r="F30" s="28"/>
      <c r="G30" s="28"/>
      <c r="H30" s="28">
        <v>100</v>
      </c>
      <c r="I30" s="28">
        <f>SUM(I15:I29)+J8</f>
        <v>98</v>
      </c>
      <c r="J30" s="5"/>
    </row>
    <row r="31" ht="161" customHeight="1" spans="1:10">
      <c r="A31" s="29" t="s">
        <v>77</v>
      </c>
      <c r="B31" s="30"/>
      <c r="C31" s="30"/>
      <c r="D31" s="30"/>
      <c r="E31" s="30"/>
      <c r="F31" s="30"/>
      <c r="G31" s="30"/>
      <c r="H31" s="30"/>
      <c r="I31" s="30"/>
      <c r="J31" s="30"/>
    </row>
  </sheetData>
  <mergeCells count="38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2:A13"/>
    <mergeCell ref="A14:A29"/>
    <mergeCell ref="B15:B21"/>
    <mergeCell ref="B22:B24"/>
    <mergeCell ref="B25:B28"/>
    <mergeCell ref="A7:C11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2024-05-13T08:20:58Z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20CAC14AE1544257BAE92002908CE804_13</vt:lpwstr>
  </property>
</Properties>
</file>