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<sst xmlns="http://schemas.openxmlformats.org/spreadsheetml/2006/main" count="84" uniqueCount="71">
  <si>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</si>
  <si>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</si>
  <si>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</si>
  <si>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</si>
  <si>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120系统疫情信息设备购置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</si>
  <si>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</si>
  <si>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</si>
  <si>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</si>
  <si>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</si>
  <si>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</si>
  <si>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</si>
  <si>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</si>
  <si>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</si>
  <si>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</si>
  <si>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</si>
  <si>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</si>
  <si>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</si>
  <si>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</si>
  <si>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</si>
  <si>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</si>
  <si>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</si>
  <si>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</si>
  <si>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</si>
  <si>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</si>
  <si>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</si>
  <si>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</si>
  <si>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</si>
  <si>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用于120系统的5套计算机工作站（包含15台显示器）10.75万元，扩容120系统电话程控交换机调度坐席功能授权许可至100坐席并购置配套数字话机42.713万元，以及购置120系统车载视频监控终端50台35.5万元，120系统车载信息终端50台60.5万元。</t>
  </si>
  <si>
    <t>除120系统车载信息终端50台，在招标采购工作中废标，并将资金60.5万元退回，其他内容全部执行完毕。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</si>
  <si>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</si>
  <si>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</si>
  <si>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</si>
  <si>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</si>
  <si>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</si>
  <si>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</si>
  <si>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</si>
  <si>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</si>
  <si>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</si>
  <si>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</si>
  <si>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扩容席位，购置用于120系统的5套计算机工作站（包含15台显示器）</t>
  </si>
  <si>
    <t>5个</t>
  </si>
  <si>
    <t>购置扩容120系统电话程控交换机调度坐席功能授权许可并购置配套数字话机</t>
  </si>
  <si>
    <t>1套</t>
  </si>
  <si>
    <t>购置120系统车载视频监控终端50台</t>
  </si>
  <si>
    <t>50台</t>
  </si>
  <si>
    <t>质量指标</t>
  </si>
  <si>
    <t>已采购设备正常运行率</t>
  </si>
  <si>
    <t>时效指标</t>
  </si>
  <si>
    <t>项目完成时间</t>
  </si>
  <si>
    <t>成本指标（10分）</t>
  </si>
  <si>
    <t>经济成本指标</t>
  </si>
  <si>
    <t>预算控制数</t>
  </si>
  <si>
    <t>88.963万元</t>
  </si>
  <si>
    <t>招标采购工作中废标，将资金60.5万元退回</t>
  </si>
  <si>
    <t>社会成本指标</t>
  </si>
  <si>
    <t>生态成本指标</t>
  </si>
  <si>
    <t>效果指标（30分）</t>
  </si>
  <si>
    <t>经济效益
指标</t>
  </si>
  <si>
    <t>社会效益
指标</t>
  </si>
  <si>
    <t>满足指挥调度需求</t>
  </si>
  <si>
    <t>100%满足需求</t>
  </si>
  <si>
    <t>支撑资料不充分</t>
  </si>
  <si>
    <t>生态效益
指标</t>
  </si>
  <si>
    <t>可持续影响指标</t>
  </si>
  <si>
    <t>保障指挥调度系统正常满足疫情期间呼叫量增长的受理需求100%运行</t>
  </si>
  <si>
    <t>满意度
指标（10分）</t>
  </si>
  <si>
    <t>服务对象满意度指标</t>
  </si>
  <si>
    <t>急救服务能力要求满意度</t>
  </si>
  <si>
    <t>未达到预期目标，且支撑资料不充分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</si>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</sst>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4" fillId="0" borderId="1" xfId="3" applyFont="1" applyBorder="1" applyAlignment="1">
      <alignment horizontal="center" vertical="center"/>
    </xf>
    <xf numFmtId="0" fontId="7" fillId="0" borderId="0" xfId="0" applyFont="1" applyFill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tabSelected="1" view="pageBreakPreview" zoomScale="85" zoomScaleNormal="100" topLeftCell="A7" workbookViewId="0">
      <selection activeCell="N29" sqref="N29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66098031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1">
      <c r="A8" s="9"/>
      <c r="B8" s="9"/>
      <c r="C8" s="9"/>
      <c r="D8" s="11" t="s">
        <v>19</v>
      </c>
      <c r="E8" s="12">
        <v>149.463</v>
      </c>
      <c r="F8" s="12">
        <v>88.963</v>
      </c>
      <c r="G8" s="12">
        <v>88.963</v>
      </c>
      <c r="H8" s="5">
        <v>10</v>
      </c>
      <c r="I8" s="37">
        <f>G8/F8</f>
        <v>1</v>
      </c>
      <c r="J8" s="38">
        <f>10*I8</f>
        <v>10</v>
      </c>
      <c r="K8" s="39"/>
    </row>
    <row r="9" ht="31.5" spans="1:11">
      <c r="A9" s="9"/>
      <c r="B9" s="9"/>
      <c r="C9" s="9"/>
      <c r="D9" s="13" t="s">
        <v>20</v>
      </c>
      <c r="E9" s="12">
        <v>149.463</v>
      </c>
      <c r="F9" s="12">
        <v>88.963</v>
      </c>
      <c r="G9" s="12">
        <v>88.963</v>
      </c>
      <c r="H9" s="5" t="s">
        <v>21</v>
      </c>
      <c r="I9" s="37">
        <f>G9/F9</f>
        <v>1</v>
      </c>
      <c r="J9" s="9" t="s">
        <v>21</v>
      </c>
      <c r="K9" s="39"/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40"/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5"/>
      <c r="F11" s="5"/>
      <c r="G11" s="5"/>
      <c r="H11" s="5" t="s">
        <v>21</v>
      </c>
      <c r="I11" s="40"/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85" customHeight="1" spans="1:11">
      <c r="A13" s="14"/>
      <c r="B13" s="15" t="s">
        <v>27</v>
      </c>
      <c r="C13" s="15"/>
      <c r="D13" s="15"/>
      <c r="E13" s="15"/>
      <c r="F13" s="15" t="s">
        <v>28</v>
      </c>
      <c r="G13" s="15"/>
      <c r="H13" s="15"/>
      <c r="I13" s="15"/>
      <c r="J13" s="15"/>
      <c r="K13" s="39"/>
    </row>
    <row r="14" ht="31.5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67" customHeight="1" spans="1:11">
      <c r="A15" s="14"/>
      <c r="B15" s="16" t="s">
        <v>37</v>
      </c>
      <c r="C15" s="5" t="s">
        <v>38</v>
      </c>
      <c r="D15" s="15" t="s">
        <v>39</v>
      </c>
      <c r="E15" s="17" t="s">
        <v>40</v>
      </c>
      <c r="F15" s="18" t="s">
        <v>40</v>
      </c>
      <c r="G15" s="19"/>
      <c r="H15" s="9">
        <v>5</v>
      </c>
      <c r="I15" s="9">
        <v>5</v>
      </c>
      <c r="J15" s="5"/>
      <c r="K15" s="39"/>
    </row>
    <row r="16" customFormat="1" ht="80" customHeight="1" spans="1:11">
      <c r="A16" s="14"/>
      <c r="B16" s="20"/>
      <c r="C16" s="5" t="s">
        <v>38</v>
      </c>
      <c r="D16" s="15" t="s">
        <v>41</v>
      </c>
      <c r="E16" s="17" t="s">
        <v>42</v>
      </c>
      <c r="F16" s="18" t="s">
        <v>42</v>
      </c>
      <c r="G16" s="19"/>
      <c r="H16" s="9">
        <v>10</v>
      </c>
      <c r="I16" s="9">
        <v>10</v>
      </c>
      <c r="J16" s="5"/>
      <c r="K16" s="39"/>
    </row>
    <row r="17" customFormat="1" ht="58" customHeight="1" spans="1:11">
      <c r="A17" s="14"/>
      <c r="B17" s="20"/>
      <c r="C17" s="5" t="s">
        <v>38</v>
      </c>
      <c r="D17" s="15" t="s">
        <v>43</v>
      </c>
      <c r="E17" s="17" t="s">
        <v>44</v>
      </c>
      <c r="F17" s="21" t="s">
        <v>44</v>
      </c>
      <c r="G17" s="22"/>
      <c r="H17" s="23">
        <v>5</v>
      </c>
      <c r="I17" s="23">
        <v>5</v>
      </c>
      <c r="J17" s="5"/>
      <c r="K17" s="39"/>
    </row>
    <row r="18" s="1" customFormat="1" ht="60" customHeight="1" spans="1:12">
      <c r="A18" s="24"/>
      <c r="B18" s="25"/>
      <c r="C18" s="12" t="s">
        <v>45</v>
      </c>
      <c r="D18" s="26" t="s">
        <v>46</v>
      </c>
      <c r="E18" s="17">
        <v>1</v>
      </c>
      <c r="F18" s="17">
        <v>1</v>
      </c>
      <c r="G18" s="26"/>
      <c r="H18" s="9">
        <v>10</v>
      </c>
      <c r="I18" s="9">
        <v>10</v>
      </c>
      <c r="J18" s="12"/>
      <c r="K18" s="39"/>
      <c r="L18" s="41"/>
    </row>
    <row r="19" ht="41" customHeight="1" spans="1:11">
      <c r="A19" s="14"/>
      <c r="B19" s="27"/>
      <c r="C19" s="5" t="s">
        <v>47</v>
      </c>
      <c r="D19" s="9" t="s">
        <v>48</v>
      </c>
      <c r="E19" s="28">
        <v>45291</v>
      </c>
      <c r="F19" s="28">
        <v>45291</v>
      </c>
      <c r="G19" s="9"/>
      <c r="H19" s="9">
        <v>10</v>
      </c>
      <c r="I19" s="9">
        <v>10</v>
      </c>
      <c r="J19" s="5"/>
      <c r="K19" s="39"/>
    </row>
    <row r="20" ht="62" customHeight="1" spans="1:10">
      <c r="A20" s="14"/>
      <c r="B20" s="16" t="s">
        <v>49</v>
      </c>
      <c r="C20" s="9" t="s">
        <v>50</v>
      </c>
      <c r="D20" s="9" t="s">
        <v>51</v>
      </c>
      <c r="E20" s="9" t="s">
        <v>52</v>
      </c>
      <c r="F20" s="9" t="s">
        <v>52</v>
      </c>
      <c r="G20" s="9"/>
      <c r="H20" s="9">
        <v>10</v>
      </c>
      <c r="I20" s="9">
        <v>10</v>
      </c>
      <c r="J20" s="9" t="s">
        <v>53</v>
      </c>
    </row>
    <row r="21" ht="38" customHeight="1" spans="1:10">
      <c r="A21" s="14"/>
      <c r="B21" s="20"/>
      <c r="C21" s="9" t="s">
        <v>54</v>
      </c>
      <c r="D21" s="9"/>
      <c r="E21" s="9"/>
      <c r="F21" s="5"/>
      <c r="G21" s="5"/>
      <c r="H21" s="9"/>
      <c r="I21" s="5"/>
      <c r="J21" s="5"/>
    </row>
    <row r="22" ht="38" customHeight="1" spans="1:10">
      <c r="A22" s="14"/>
      <c r="B22" s="27"/>
      <c r="C22" s="9" t="s">
        <v>55</v>
      </c>
      <c r="D22" s="9"/>
      <c r="E22" s="9"/>
      <c r="F22" s="9"/>
      <c r="G22" s="9"/>
      <c r="H22" s="9"/>
      <c r="I22" s="9"/>
      <c r="J22" s="5"/>
    </row>
    <row r="23" ht="31.5" spans="1:10">
      <c r="A23" s="14"/>
      <c r="B23" s="29" t="s">
        <v>56</v>
      </c>
      <c r="C23" s="29" t="s">
        <v>57</v>
      </c>
      <c r="D23" s="9"/>
      <c r="E23" s="9"/>
      <c r="F23" s="5"/>
      <c r="G23" s="5"/>
      <c r="H23" s="9"/>
      <c r="I23" s="5"/>
      <c r="J23" s="5"/>
    </row>
    <row r="24" ht="31.5" spans="1:11">
      <c r="A24" s="14"/>
      <c r="B24" s="29"/>
      <c r="C24" s="29" t="s">
        <v>58</v>
      </c>
      <c r="D24" s="26" t="s">
        <v>59</v>
      </c>
      <c r="E24" s="26" t="s">
        <v>60</v>
      </c>
      <c r="F24" s="30">
        <v>1</v>
      </c>
      <c r="G24" s="12"/>
      <c r="H24" s="9">
        <v>15</v>
      </c>
      <c r="I24" s="5">
        <v>14.5</v>
      </c>
      <c r="J24" s="9" t="s">
        <v>61</v>
      </c>
      <c r="K24" s="39"/>
    </row>
    <row r="25" ht="37" customHeight="1" spans="1:10">
      <c r="A25" s="14"/>
      <c r="B25" s="29"/>
      <c r="C25" s="29" t="s">
        <v>62</v>
      </c>
      <c r="D25" s="26"/>
      <c r="E25" s="26"/>
      <c r="F25" s="12"/>
      <c r="G25" s="12"/>
      <c r="H25" s="9"/>
      <c r="I25" s="5"/>
      <c r="J25" s="5"/>
    </row>
    <row r="26" ht="62" customHeight="1" spans="1:11">
      <c r="A26" s="14"/>
      <c r="B26" s="29"/>
      <c r="C26" s="29" t="s">
        <v>63</v>
      </c>
      <c r="D26" s="26" t="s">
        <v>64</v>
      </c>
      <c r="E26" s="17">
        <v>1</v>
      </c>
      <c r="F26" s="30">
        <v>1</v>
      </c>
      <c r="G26" s="12"/>
      <c r="H26" s="9">
        <v>15</v>
      </c>
      <c r="I26" s="5">
        <v>14.5</v>
      </c>
      <c r="J26" s="9" t="s">
        <v>61</v>
      </c>
      <c r="K26" s="39"/>
    </row>
    <row r="27" ht="51" customHeight="1" spans="1:11">
      <c r="A27" s="14"/>
      <c r="B27" s="29" t="s">
        <v>65</v>
      </c>
      <c r="C27" s="29" t="s">
        <v>66</v>
      </c>
      <c r="D27" s="26" t="s">
        <v>67</v>
      </c>
      <c r="E27" s="31">
        <v>0.9963</v>
      </c>
      <c r="F27" s="32">
        <v>0.99</v>
      </c>
      <c r="G27" s="33"/>
      <c r="H27" s="9">
        <v>10</v>
      </c>
      <c r="I27" s="5">
        <v>8</v>
      </c>
      <c r="J27" s="9" t="s">
        <v>68</v>
      </c>
      <c r="K27" s="39"/>
    </row>
    <row r="28" ht="27" customHeight="1" spans="1:12">
      <c r="A28" s="34" t="s">
        <v>69</v>
      </c>
      <c r="B28" s="34"/>
      <c r="C28" s="34"/>
      <c r="D28" s="34"/>
      <c r="E28" s="34"/>
      <c r="F28" s="34"/>
      <c r="G28" s="34"/>
      <c r="H28" s="34">
        <v>100</v>
      </c>
      <c r="I28" s="42">
        <f>SUM(I15:I27)+J8</f>
        <v>97</v>
      </c>
      <c r="J28" s="5"/>
      <c r="L28" s="39"/>
    </row>
    <row r="29" ht="161" customHeight="1" spans="1:10">
      <c r="A29" s="35" t="s">
        <v>70</v>
      </c>
      <c r="B29" s="36"/>
      <c r="C29" s="36"/>
      <c r="D29" s="36"/>
      <c r="E29" s="36"/>
      <c r="F29" s="36"/>
      <c r="G29" s="36"/>
      <c r="H29" s="36"/>
      <c r="I29" s="36"/>
      <c r="J29" s="36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见风</cp:lastModifiedBy>
  <dcterms:created xsi:type="dcterms:W3CDTF">2015-06-07T10:17:00Z</dcterms:created>
  <cp:lastPrinted>2020-04-24T18:17:00Z</cp:lastPrinted>
  <dcterms:modified xsi:type="dcterms:W3CDTF">2024-05-14T05:41:47Z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3BFA148051FE4C10832C5AC0899EBBFE_13</vt:lpwstr>
  </property>
</Properties>
</file>