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<sst xmlns="http://schemas.openxmlformats.org/spreadsheetml/2006/main" count="57" uniqueCount="52">
  <si>
    <t>项目支出绩效自评表</t>
  </si>
  <si>
    <t>（2023年度）</t>
  </si>
  <si>
    <t>项目名称</t>
  </si>
  <si>
    <t>11000022T000000456718-机动经费</t>
  </si>
  <si>
    <t>主管部门</t>
  </si>
  <si>
    <t>258-北京市供销合作总社</t>
  </si>
  <si>
    <t>实施单位</t>
  </si>
  <si>
    <t>258002-北京市经贸高级技术学校</t>
  </si>
  <si>
    <t>项目负责人</t>
  </si>
  <si>
    <t>闫晓娜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</si>
  <si>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</si>
  <si>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</si>
  <si>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</si>
  <si>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</si>
  <si>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</si>
  <si>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</si>
  <si>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</si>
  <si>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</si>
  <si>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</si>
  <si>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</si>
  <si>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</si>
  <si>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</si>
  <si>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</si>
  <si>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</si>
  <si>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</si>
  <si>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</si>
  <si>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按照财政要求，2023年度拟1人抚恤金15万元；2023年新增退休5人，预计新增3-4人，人员经费35万元。共拟增机动经费50万元</t>
  </si>
  <si>
    <t>2023年1名在职人员死亡，新增3名人员，使用机动经费15万元。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</si>
  <si>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</si>
  <si>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</si>
  <si>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</si>
  <si>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</si>
  <si>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</si>
  <si>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</si>
  <si>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</si>
  <si>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</si>
  <si>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</si>
  <si>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</si>
  <si>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质量指标</t>
  </si>
  <si>
    <t>抚恤金、新增人员工资</t>
  </si>
  <si>
    <t>2023年实际新增3名人员，使用基本经费-人员经费发放工资，未用项目经费-机动经费。</t>
  </si>
  <si>
    <t>效益指标</t>
  </si>
  <si>
    <t>可持续影响指标</t>
  </si>
  <si>
    <t>得到提升</t>
  </si>
  <si>
    <t>满意度指标</t>
  </si>
  <si>
    <t>服务对象满意度指标</t>
  </si>
  <si>
    <t>满意</t>
  </si>
  <si>
    <t>成本指标</t>
  </si>
  <si>
    <t>经济成本指标</t>
  </si>
  <si>
    <t>总成本控制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</si>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</sst>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name val="宋体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8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K21" sqref="K21:L21"/>
    </sheetView>
  </sheetViews>
  <sheetFormatPr defaultColWidth="9" defaultRowHeight="16.8"/>
  <cols>
    <col min="1" max="14" width="6.375" style="1" customWidth="1"/>
    <col min="15" max="16384" width="9" style="1"/>
  </cols>
  <sheetData>
    <row r="1" ht="2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4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60221910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16" t="s">
        <v>12</v>
      </c>
      <c r="F6" s="5" t="s">
        <v>13</v>
      </c>
      <c r="G6" s="6"/>
      <c r="H6" s="5" t="s">
        <v>14</v>
      </c>
      <c r="I6" s="6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4"/>
      <c r="D7" s="4"/>
      <c r="E7" s="17"/>
      <c r="F7" s="10"/>
      <c r="G7" s="11"/>
      <c r="H7" s="10"/>
      <c r="I7" s="11"/>
      <c r="J7" s="4"/>
      <c r="K7" s="4"/>
      <c r="L7" s="4"/>
      <c r="M7" s="4"/>
      <c r="N7" s="4"/>
    </row>
    <row r="8" spans="1:14">
      <c r="A8" s="7"/>
      <c r="B8" s="8"/>
      <c r="C8" s="9" t="s">
        <v>18</v>
      </c>
      <c r="D8" s="9"/>
      <c r="E8" s="4">
        <v>50</v>
      </c>
      <c r="F8" s="4">
        <v>50</v>
      </c>
      <c r="G8" s="4"/>
      <c r="H8" s="4">
        <v>15</v>
      </c>
      <c r="I8" s="4"/>
      <c r="J8" s="4">
        <v>10</v>
      </c>
      <c r="K8" s="4"/>
      <c r="L8" s="22">
        <f>H8/F8*100%</f>
        <v>0.3</v>
      </c>
      <c r="M8" s="22"/>
      <c r="N8" s="26">
        <f>L8*J8</f>
        <v>3</v>
      </c>
    </row>
    <row r="9" spans="1:14">
      <c r="A9" s="7"/>
      <c r="B9" s="8"/>
      <c r="C9" s="5" t="s">
        <v>19</v>
      </c>
      <c r="D9" s="6"/>
      <c r="E9" s="4">
        <v>50</v>
      </c>
      <c r="F9" s="4">
        <v>50</v>
      </c>
      <c r="G9" s="4"/>
      <c r="H9" s="4">
        <v>15</v>
      </c>
      <c r="I9" s="4"/>
      <c r="J9" s="4" t="s">
        <v>20</v>
      </c>
      <c r="K9" s="4"/>
      <c r="L9" s="23">
        <f>H9/F9*100%</f>
        <v>0.3</v>
      </c>
      <c r="M9" s="27"/>
      <c r="N9" s="4" t="s">
        <v>20</v>
      </c>
    </row>
    <row r="10" spans="1:14">
      <c r="A10" s="7"/>
      <c r="B10" s="8"/>
      <c r="C10" s="10"/>
      <c r="D10" s="11"/>
      <c r="E10" s="4"/>
      <c r="F10" s="4"/>
      <c r="G10" s="4"/>
      <c r="H10" s="4"/>
      <c r="I10" s="4"/>
      <c r="J10" s="4"/>
      <c r="K10" s="4"/>
      <c r="L10" s="24"/>
      <c r="M10" s="28"/>
      <c r="N10" s="4"/>
    </row>
    <row r="11" ht="24" customHeight="1" spans="1:14">
      <c r="A11" s="7"/>
      <c r="B11" s="8"/>
      <c r="C11" s="4" t="s">
        <v>21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spans="1:14">
      <c r="A12" s="10"/>
      <c r="B12" s="11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41.2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94.5" customHeight="1" spans="1:14">
      <c r="A14" s="4"/>
      <c r="B14" s="4" t="s">
        <v>26</v>
      </c>
      <c r="C14" s="4"/>
      <c r="D14" s="4"/>
      <c r="E14" s="4"/>
      <c r="F14" s="4"/>
      <c r="G14" s="16"/>
      <c r="H14" s="4" t="s">
        <v>27</v>
      </c>
      <c r="I14" s="4"/>
      <c r="J14" s="4"/>
      <c r="K14" s="4"/>
      <c r="L14" s="4"/>
      <c r="M14" s="4"/>
      <c r="N14" s="4"/>
    </row>
    <row r="15" spans="1:14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18"/>
      <c r="G15" s="16" t="s">
        <v>32</v>
      </c>
      <c r="H15" s="16" t="s">
        <v>33</v>
      </c>
      <c r="I15" s="4" t="s">
        <v>34</v>
      </c>
      <c r="J15" s="4"/>
      <c r="K15" s="4" t="s">
        <v>35</v>
      </c>
      <c r="L15" s="4"/>
      <c r="M15" s="5" t="s">
        <v>36</v>
      </c>
      <c r="N15" s="6"/>
    </row>
    <row r="16" spans="1:14">
      <c r="A16" s="4"/>
      <c r="B16" s="4"/>
      <c r="C16" s="4"/>
      <c r="D16" s="4"/>
      <c r="E16" s="4"/>
      <c r="F16" s="18"/>
      <c r="G16" s="17"/>
      <c r="H16" s="17"/>
      <c r="I16" s="4"/>
      <c r="J16" s="4"/>
      <c r="K16" s="4"/>
      <c r="L16" s="4"/>
      <c r="M16" s="10"/>
      <c r="N16" s="11"/>
    </row>
    <row r="17" ht="66" customHeight="1" spans="1:14">
      <c r="A17" s="4"/>
      <c r="B17" s="12" t="s">
        <v>37</v>
      </c>
      <c r="C17" s="12" t="s">
        <v>38</v>
      </c>
      <c r="D17" s="13" t="s">
        <v>39</v>
      </c>
      <c r="E17" s="19"/>
      <c r="F17" s="19"/>
      <c r="G17" s="20">
        <v>2</v>
      </c>
      <c r="H17" s="17">
        <v>1</v>
      </c>
      <c r="I17" s="18">
        <v>50</v>
      </c>
      <c r="J17" s="25"/>
      <c r="K17" s="4">
        <f>H17/G17*I17</f>
        <v>25</v>
      </c>
      <c r="L17" s="4"/>
      <c r="M17" s="29" t="s">
        <v>40</v>
      </c>
      <c r="N17" s="29"/>
    </row>
    <row r="18" ht="66.75" customHeight="1" spans="1:14">
      <c r="A18" s="4"/>
      <c r="B18" s="12" t="s">
        <v>41</v>
      </c>
      <c r="C18" s="12" t="s">
        <v>42</v>
      </c>
      <c r="D18" s="13" t="s">
        <v>43</v>
      </c>
      <c r="E18" s="19"/>
      <c r="F18" s="19"/>
      <c r="G18" s="21">
        <v>20</v>
      </c>
      <c r="H18" s="17">
        <v>20</v>
      </c>
      <c r="I18" s="18">
        <v>20</v>
      </c>
      <c r="J18" s="25"/>
      <c r="K18" s="4">
        <f>H18/G18*I18</f>
        <v>20</v>
      </c>
      <c r="L18" s="4"/>
      <c r="M18" s="30"/>
      <c r="N18" s="30"/>
    </row>
    <row r="19" ht="66.75" customHeight="1" spans="1:14">
      <c r="A19" s="4"/>
      <c r="B19" s="12" t="s">
        <v>44</v>
      </c>
      <c r="C19" s="12" t="s">
        <v>45</v>
      </c>
      <c r="D19" s="13" t="s">
        <v>46</v>
      </c>
      <c r="E19" s="19"/>
      <c r="F19" s="19"/>
      <c r="G19" s="20">
        <v>100</v>
      </c>
      <c r="H19" s="20">
        <v>100</v>
      </c>
      <c r="I19" s="4">
        <v>10</v>
      </c>
      <c r="J19" s="4"/>
      <c r="K19" s="4">
        <f>H19/G19*I19</f>
        <v>10</v>
      </c>
      <c r="L19" s="4"/>
      <c r="M19" s="30"/>
      <c r="N19" s="30"/>
    </row>
    <row r="20" ht="66.75" customHeight="1" spans="1:14">
      <c r="A20" s="4"/>
      <c r="B20" s="12" t="s">
        <v>47</v>
      </c>
      <c r="C20" s="12" t="s">
        <v>48</v>
      </c>
      <c r="D20" s="13" t="s">
        <v>49</v>
      </c>
      <c r="E20" s="19"/>
      <c r="F20" s="19"/>
      <c r="G20" s="20">
        <v>50</v>
      </c>
      <c r="H20" s="20">
        <v>15</v>
      </c>
      <c r="I20" s="4">
        <v>10</v>
      </c>
      <c r="J20" s="4"/>
      <c r="K20" s="4">
        <v>10</v>
      </c>
      <c r="L20" s="4"/>
      <c r="M20" s="4"/>
      <c r="N20" s="4"/>
    </row>
    <row r="21" ht="35.25" customHeight="1" spans="1:14">
      <c r="A21" s="14" t="s">
        <v>50</v>
      </c>
      <c r="B21" s="14"/>
      <c r="C21" s="14"/>
      <c r="D21" s="14"/>
      <c r="E21" s="14"/>
      <c r="F21" s="14"/>
      <c r="G21" s="14"/>
      <c r="H21" s="14"/>
      <c r="I21" s="14">
        <f>I19+I20+J8+I17+I18</f>
        <v>100</v>
      </c>
      <c r="J21" s="14"/>
      <c r="K21" s="14">
        <f>K19+K20+N8+K17+K18</f>
        <v>68</v>
      </c>
      <c r="L21" s="14"/>
      <c r="M21" s="31"/>
      <c r="N21" s="31"/>
    </row>
    <row r="22" ht="95.25" customHeight="1" spans="1:14">
      <c r="A22" s="15" t="s">
        <v>51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3:A14"/>
    <mergeCell ref="A15:A20"/>
    <mergeCell ref="B15:B16"/>
    <mergeCell ref="C15:C16"/>
    <mergeCell ref="E6:E7"/>
    <mergeCell ref="E9:E10"/>
    <mergeCell ref="G15:G16"/>
    <mergeCell ref="H15:H16"/>
    <mergeCell ref="N6:N7"/>
    <mergeCell ref="N9:N10"/>
    <mergeCell ref="I15:J16"/>
    <mergeCell ref="K15:L16"/>
    <mergeCell ref="M15:N16"/>
    <mergeCell ref="D15:F16"/>
    <mergeCell ref="C9:D10"/>
    <mergeCell ref="F9:G10"/>
    <mergeCell ref="H9:I10"/>
    <mergeCell ref="J9:K10"/>
    <mergeCell ref="L9:M10"/>
    <mergeCell ref="F6:G7"/>
    <mergeCell ref="H6:I7"/>
    <mergeCell ref="J6:K7"/>
    <mergeCell ref="L6:M7"/>
    <mergeCell ref="A6:B12"/>
    <mergeCell ref="C6:D7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</dc:creator>
  <cp:lastModifiedBy>李文学</cp:lastModifiedBy>
  <dcterms:created xsi:type="dcterms:W3CDTF">2024-04-30T15:23:00Z</dcterms:created>
  <dcterms:modified xsi:type="dcterms:W3CDTF">2024-05-09T14:34:17Z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623F4C721644DC01696E3C6650D48331_42</vt:lpwstr>
  </property>
  <property fmtid="{D5CDD505-2E9C-101B-9397-08002B2CF9AE}" pid="3" name="KSOProductBuildVer">
    <vt:lpwstr>2052-6.6.1.8808</vt:lpwstr>
  </property>
</Properties>
</file>