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10" yWindow="-110" windowWidth="21820" windowHeight="140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7" i="1" l="1"/>
  <c r="F7" i="1"/>
  <c r="E7" i="1"/>
  <c r="L7" i="1" l="1"/>
  <c r="N7" i="1" s="1"/>
  <c r="K42" i="1" s="1"/>
</calcChain>
</file>

<file path=xl/sharedStrings.xml><?xml version="1.0" encoding="utf-8"?>
<sst xmlns="http://schemas.openxmlformats.org/spreadsheetml/2006/main" count="82" uniqueCount="74">
  <si>
    <t>项目支出绩效自评表</t>
  </si>
  <si>
    <t>项目名称</t>
  </si>
  <si>
    <t>主管部门</t>
  </si>
  <si>
    <t>中共北京市委宣传部</t>
  </si>
  <si>
    <t>实施单位</t>
  </si>
  <si>
    <t>中国人民抗日战争纪念馆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</si>
  <si>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</si>
  <si>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</si>
  <si>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</si>
  <si>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</si>
  <si>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</si>
  <si>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</si>
  <si>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</si>
  <si>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</si>
  <si>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</si>
  <si>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</si>
  <si>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</si>
  <si>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</si>
  <si>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</si>
  <si>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</si>
  <si>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</si>
  <si>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</si>
  <si>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</si>
  <si>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</si>
  <si>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</si>
  <si>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</si>
  <si>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</si>
  <si>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</si>
  <si>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</si>
  <si>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</si>
  <si>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</si>
  <si>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</si>
  <si>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</si>
  <si>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</si>
  <si>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</si>
  <si>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</si>
  <si>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</si>
  <si>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</si>
  <si>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</si>
  <si>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</si>
  <si>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</si>
  <si>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</si>
  <si>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（2023年度）</t>
    <phoneticPr fontId="6" type="noConversion"/>
  </si>
  <si>
    <t>成本指标</t>
    <phoneticPr fontId="6" type="noConversion"/>
  </si>
  <si>
    <t>经济成本指标</t>
    <phoneticPr fontId="6" type="noConversion"/>
  </si>
  <si>
    <t>《纪念馆研究》期刊项目</t>
    <phoneticPr fontId="6" type="noConversion"/>
  </si>
  <si>
    <t>李志东</t>
    <phoneticPr fontId="6" type="noConversion"/>
  </si>
  <si>
    <t>83892355-235</t>
    <phoneticPr fontId="6" type="noConversion"/>
  </si>
  <si>
    <t>全年刊登期数</t>
    <phoneticPr fontId="6" type="noConversion"/>
  </si>
  <si>
    <t>4期/年</t>
    <phoneticPr fontId="6" type="noConversion"/>
  </si>
  <si>
    <t>杂志发行率</t>
    <phoneticPr fontId="6" type="noConversion"/>
  </si>
  <si>
    <t>内容差错率</t>
    <phoneticPr fontId="6" type="noConversion"/>
  </si>
  <si>
    <t>正刊印刷进度</t>
    <phoneticPr fontId="6" type="noConversion"/>
  </si>
  <si>
    <t>≥4万册</t>
    <phoneticPr fontId="6" type="noConversion"/>
  </si>
  <si>
    <t>印刷数量</t>
    <phoneticPr fontId="6" type="noConversion"/>
  </si>
  <si>
    <t>项目预算控制数</t>
    <phoneticPr fontId="6" type="noConversion"/>
  </si>
  <si>
    <t>≤153.4848万元</t>
    <phoneticPr fontId="6" type="noConversion"/>
  </si>
  <si>
    <t>74.0744万元</t>
    <phoneticPr fontId="6" type="noConversion"/>
  </si>
  <si>
    <t>为纪念馆行业提供学术交流平台</t>
    <phoneticPr fontId="6" type="noConversion"/>
  </si>
  <si>
    <t>发挥党史学习教育、爱国主义教育、革命传统教育的作用</t>
    <phoneticPr fontId="6" type="noConversion"/>
  </si>
  <si>
    <t>≤0.2‰</t>
    <phoneticPr fontId="6" type="noConversion"/>
  </si>
  <si>
    <t>≤0.2‰</t>
    <phoneticPr fontId="6" type="noConversion"/>
  </si>
  <si>
    <t>≥90%</t>
    <phoneticPr fontId="6" type="noConversion"/>
  </si>
  <si>
    <t>4期/年</t>
    <phoneticPr fontId="6" type="noConversion"/>
  </si>
  <si>
    <t>4期/年</t>
    <phoneticPr fontId="6" type="noConversion"/>
  </si>
  <si>
    <t>印刷数量低于4万册，未完成年度指标</t>
    <phoneticPr fontId="6" type="noConversion"/>
  </si>
  <si>
    <t>＜4万册</t>
    <phoneticPr fontId="6" type="noConversion"/>
  </si>
  <si>
    <t>增强</t>
    <phoneticPr fontId="6" type="noConversion"/>
  </si>
  <si>
    <t>增强</t>
    <phoneticPr fontId="6" type="noConversion"/>
  </si>
  <si>
    <t>得到提高</t>
    <phoneticPr fontId="6" type="noConversion"/>
  </si>
  <si>
    <t>得到提高</t>
    <phoneticPr fontId="6" type="noConversion"/>
  </si>
  <si>
    <t>≥90%</t>
    <phoneticPr fontId="6" type="noConversion"/>
  </si>
  <si>
    <t>本刊以传承红色基因、赓续红色血脉、推动纪念馆学术研究、促进纪念馆事业高质量发展为办刊宗旨。本刊坚持学术为本，定位为面向党史研究机构、社科机构、高校、博物馆、纪念馆的权威学术期刊，致力于搭建深入开展百年党史、红色文化、革命文物、纪念馆实践研究的重要平台。</t>
    <phoneticPr fontId="6" type="noConversion"/>
  </si>
  <si>
    <t>全年期刊分四期进行发行，很好的传承红色基因、赓续红色血脉、推动纪念馆学术研究、促进纪念馆事业高质量发展。坚持学术为本，深入开展百年党史、红色文化、革命文物、纪念馆实践研究，很大程度上提高了发挥党史学习教育、爱国主义教育、革命传统教育的作用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</si>
</sst>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_ "/>
  </numFmts>
  <fonts count="7" x14ac:knownFonts="1">
    <font>
      <sz val="11"/>
      <color theme="1"/>
      <name val="等线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selection activeCell="S15" sqref="S15"/>
    </sheetView>
  </sheetViews>
  <sheetFormatPr defaultColWidth="9" defaultRowHeight="14" x14ac:dyDescent="0.3"/>
  <cols>
    <col min="1" max="1" width="5.25" customWidth="1"/>
    <col min="2" max="2" width="5.1640625" customWidth="1"/>
    <col min="5" max="5" width="12" customWidth="1"/>
    <col min="6" max="6" width="4.5" customWidth="1"/>
    <col min="7" max="7" width="7.58203125" customWidth="1"/>
    <col min="8" max="8" width="10.1640625" customWidth="1"/>
    <col min="9" max="12" width="3.4140625" customWidth="1"/>
    <col min="13" max="13" width="7.08203125" customWidth="1"/>
    <col min="14" max="14" width="8" customWidth="1"/>
  </cols>
  <sheetData>
    <row r="1" spans="1:14" ht="21" customHeight="1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3">
      <c r="A2" s="26" t="s">
        <v>42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3">
      <c r="A3" s="12" t="s">
        <v>1</v>
      </c>
      <c r="B3" s="12"/>
      <c r="C3" s="12" t="s">
        <v>45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3">
      <c r="A4" s="12" t="s">
        <v>2</v>
      </c>
      <c r="B4" s="12"/>
      <c r="C4" s="12" t="s">
        <v>3</v>
      </c>
      <c r="D4" s="12"/>
      <c r="E4" s="12"/>
      <c r="F4" s="12"/>
      <c r="G4" s="12"/>
      <c r="H4" s="12" t="s">
        <v>4</v>
      </c>
      <c r="I4" s="12"/>
      <c r="J4" s="12" t="s">
        <v>5</v>
      </c>
      <c r="K4" s="12"/>
      <c r="L4" s="12"/>
      <c r="M4" s="12"/>
      <c r="N4" s="12"/>
    </row>
    <row r="5" spans="1:14" x14ac:dyDescent="0.3">
      <c r="A5" s="12" t="s">
        <v>6</v>
      </c>
      <c r="B5" s="12"/>
      <c r="C5" s="12" t="s">
        <v>46</v>
      </c>
      <c r="D5" s="12"/>
      <c r="E5" s="12"/>
      <c r="F5" s="12"/>
      <c r="G5" s="12"/>
      <c r="H5" s="12" t="s">
        <v>7</v>
      </c>
      <c r="I5" s="12"/>
      <c r="J5" s="12" t="s">
        <v>47</v>
      </c>
      <c r="K5" s="12"/>
      <c r="L5" s="12"/>
      <c r="M5" s="12"/>
      <c r="N5" s="12"/>
    </row>
    <row r="6" spans="1:14" ht="14.5" customHeight="1" x14ac:dyDescent="0.3">
      <c r="A6" s="12" t="s">
        <v>8</v>
      </c>
      <c r="B6" s="12"/>
      <c r="C6" s="12"/>
      <c r="D6" s="12"/>
      <c r="E6" s="1" t="s">
        <v>9</v>
      </c>
      <c r="F6" s="12" t="s">
        <v>10</v>
      </c>
      <c r="G6" s="12"/>
      <c r="H6" s="12" t="s">
        <v>11</v>
      </c>
      <c r="I6" s="12"/>
      <c r="J6" s="12" t="s">
        <v>12</v>
      </c>
      <c r="K6" s="12"/>
      <c r="L6" s="12" t="s">
        <v>13</v>
      </c>
      <c r="M6" s="12"/>
      <c r="N6" s="1" t="s">
        <v>14</v>
      </c>
    </row>
    <row r="7" spans="1:14" x14ac:dyDescent="0.3">
      <c r="A7" s="12"/>
      <c r="B7" s="12"/>
      <c r="C7" s="23" t="s">
        <v>15</v>
      </c>
      <c r="D7" s="23"/>
      <c r="E7" s="7">
        <f>E8+E9+E10</f>
        <v>1534848</v>
      </c>
      <c r="F7" s="22">
        <f>F8+F9+F10</f>
        <v>1534848</v>
      </c>
      <c r="G7" s="22"/>
      <c r="H7" s="22">
        <f>H8+H9+H10</f>
        <v>740744</v>
      </c>
      <c r="I7" s="22"/>
      <c r="J7" s="12">
        <v>10</v>
      </c>
      <c r="K7" s="12"/>
      <c r="L7" s="24">
        <f>ROUND(H7/F7,4)</f>
        <v>0.48259999999999997</v>
      </c>
      <c r="M7" s="24"/>
      <c r="N7" s="4">
        <f>ROUND(J7*L7,1)</f>
        <v>4.8</v>
      </c>
    </row>
    <row r="8" spans="1:14" x14ac:dyDescent="0.3">
      <c r="A8" s="12"/>
      <c r="B8" s="12"/>
      <c r="C8" s="12" t="s">
        <v>16</v>
      </c>
      <c r="D8" s="12"/>
      <c r="E8" s="7">
        <v>1534848</v>
      </c>
      <c r="F8" s="22">
        <v>1534848</v>
      </c>
      <c r="G8" s="22"/>
      <c r="H8" s="22">
        <v>740744</v>
      </c>
      <c r="I8" s="22"/>
      <c r="J8" s="12" t="s">
        <v>17</v>
      </c>
      <c r="K8" s="12"/>
      <c r="L8" s="12"/>
      <c r="M8" s="12"/>
      <c r="N8" s="1" t="s">
        <v>17</v>
      </c>
    </row>
    <row r="9" spans="1:14" x14ac:dyDescent="0.3">
      <c r="A9" s="12"/>
      <c r="B9" s="12"/>
      <c r="C9" s="12" t="s">
        <v>18</v>
      </c>
      <c r="D9" s="12"/>
      <c r="E9" s="8"/>
      <c r="F9" s="21"/>
      <c r="G9" s="21"/>
      <c r="H9" s="22"/>
      <c r="I9" s="22"/>
      <c r="J9" s="12" t="s">
        <v>17</v>
      </c>
      <c r="K9" s="12"/>
      <c r="L9" s="12"/>
      <c r="M9" s="12"/>
      <c r="N9" s="1" t="s">
        <v>17</v>
      </c>
    </row>
    <row r="10" spans="1:14" x14ac:dyDescent="0.3">
      <c r="A10" s="12"/>
      <c r="B10" s="12"/>
      <c r="C10" s="12" t="s">
        <v>19</v>
      </c>
      <c r="D10" s="12"/>
      <c r="E10" s="2"/>
      <c r="F10" s="20"/>
      <c r="G10" s="20"/>
      <c r="H10" s="20"/>
      <c r="I10" s="20"/>
      <c r="J10" s="12" t="s">
        <v>17</v>
      </c>
      <c r="K10" s="12"/>
      <c r="L10" s="12"/>
      <c r="M10" s="12"/>
      <c r="N10" s="1" t="s">
        <v>17</v>
      </c>
    </row>
    <row r="11" spans="1:14" x14ac:dyDescent="0.3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67.5" customHeight="1" x14ac:dyDescent="0.3">
      <c r="A12" s="12"/>
      <c r="B12" s="12" t="s">
        <v>72</v>
      </c>
      <c r="C12" s="12"/>
      <c r="D12" s="12"/>
      <c r="E12" s="12"/>
      <c r="F12" s="12"/>
      <c r="G12" s="12"/>
      <c r="H12" s="21" t="s">
        <v>73</v>
      </c>
      <c r="I12" s="21"/>
      <c r="J12" s="21"/>
      <c r="K12" s="21"/>
      <c r="L12" s="21"/>
      <c r="M12" s="21"/>
      <c r="N12" s="21"/>
    </row>
    <row r="13" spans="1:14" x14ac:dyDescent="0.3">
      <c r="A13" s="12" t="s">
        <v>23</v>
      </c>
      <c r="B13" s="12" t="s">
        <v>24</v>
      </c>
      <c r="C13" s="12" t="s">
        <v>25</v>
      </c>
      <c r="D13" s="12" t="s">
        <v>26</v>
      </c>
      <c r="E13" s="12"/>
      <c r="F13" s="12"/>
      <c r="G13" s="12" t="s">
        <v>27</v>
      </c>
      <c r="H13" s="12" t="s">
        <v>28</v>
      </c>
      <c r="I13" s="12" t="s">
        <v>12</v>
      </c>
      <c r="J13" s="12"/>
      <c r="K13" s="12" t="s">
        <v>14</v>
      </c>
      <c r="L13" s="12"/>
      <c r="M13" s="12" t="s">
        <v>29</v>
      </c>
      <c r="N13" s="12"/>
    </row>
    <row r="14" spans="1:14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14" customHeight="1" x14ac:dyDescent="0.3">
      <c r="A15" s="12"/>
      <c r="B15" s="9" t="s">
        <v>30</v>
      </c>
      <c r="C15" s="9" t="s">
        <v>31</v>
      </c>
      <c r="D15" s="15" t="s">
        <v>48</v>
      </c>
      <c r="E15" s="15"/>
      <c r="F15" s="15"/>
      <c r="G15" s="1" t="s">
        <v>49</v>
      </c>
      <c r="H15" s="6" t="s">
        <v>49</v>
      </c>
      <c r="I15" s="17">
        <v>10</v>
      </c>
      <c r="J15" s="18"/>
      <c r="K15" s="16">
        <v>10</v>
      </c>
      <c r="L15" s="16"/>
      <c r="M15" s="12"/>
      <c r="N15" s="12"/>
    </row>
    <row r="16" spans="1:14" ht="29" customHeight="1" x14ac:dyDescent="0.3">
      <c r="A16" s="12"/>
      <c r="B16" s="10"/>
      <c r="C16" s="10"/>
      <c r="D16" s="15" t="s">
        <v>54</v>
      </c>
      <c r="E16" s="15"/>
      <c r="F16" s="15"/>
      <c r="G16" s="1" t="s">
        <v>53</v>
      </c>
      <c r="H16" s="1" t="s">
        <v>66</v>
      </c>
      <c r="I16" s="17">
        <v>10</v>
      </c>
      <c r="J16" s="18"/>
      <c r="K16" s="12">
        <v>8</v>
      </c>
      <c r="L16" s="12"/>
      <c r="M16" s="12" t="s">
        <v>65</v>
      </c>
      <c r="N16" s="12"/>
    </row>
    <row r="17" spans="1:14" ht="14" customHeight="1" x14ac:dyDescent="0.3">
      <c r="A17" s="12"/>
      <c r="B17" s="10"/>
      <c r="C17" s="10"/>
      <c r="D17" s="15"/>
      <c r="E17" s="15"/>
      <c r="F17" s="15"/>
      <c r="G17" s="1"/>
      <c r="H17" s="1"/>
      <c r="I17" s="17"/>
      <c r="J17" s="18"/>
      <c r="K17" s="12"/>
      <c r="L17" s="12"/>
      <c r="M17" s="12"/>
      <c r="N17" s="12"/>
    </row>
    <row r="18" spans="1:14" x14ac:dyDescent="0.3">
      <c r="A18" s="12"/>
      <c r="B18" s="10"/>
      <c r="C18" s="12" t="s">
        <v>32</v>
      </c>
      <c r="D18" s="15" t="s">
        <v>50</v>
      </c>
      <c r="E18" s="15"/>
      <c r="F18" s="15"/>
      <c r="G18" s="3" t="s">
        <v>62</v>
      </c>
      <c r="H18" s="1" t="s">
        <v>71</v>
      </c>
      <c r="I18" s="17">
        <v>10</v>
      </c>
      <c r="J18" s="18"/>
      <c r="K18" s="12">
        <v>10</v>
      </c>
      <c r="L18" s="12"/>
      <c r="M18" s="12"/>
      <c r="N18" s="12"/>
    </row>
    <row r="19" spans="1:14" ht="14" customHeight="1" x14ac:dyDescent="0.3">
      <c r="A19" s="12"/>
      <c r="B19" s="10"/>
      <c r="C19" s="12"/>
      <c r="D19" s="15" t="s">
        <v>51</v>
      </c>
      <c r="E19" s="15"/>
      <c r="F19" s="15"/>
      <c r="G19" s="3" t="s">
        <v>60</v>
      </c>
      <c r="H19" s="1" t="s">
        <v>61</v>
      </c>
      <c r="I19" s="17">
        <v>10</v>
      </c>
      <c r="J19" s="18"/>
      <c r="K19" s="12">
        <v>10</v>
      </c>
      <c r="L19" s="12"/>
      <c r="M19" s="12"/>
      <c r="N19" s="12"/>
    </row>
    <row r="20" spans="1:14" x14ac:dyDescent="0.3">
      <c r="A20" s="12"/>
      <c r="B20" s="10"/>
      <c r="C20" s="12"/>
      <c r="D20" s="15"/>
      <c r="E20" s="15"/>
      <c r="F20" s="15"/>
      <c r="G20" s="1"/>
      <c r="H20" s="1"/>
      <c r="I20" s="17"/>
      <c r="J20" s="18"/>
      <c r="K20" s="12"/>
      <c r="L20" s="12"/>
      <c r="M20" s="12"/>
      <c r="N20" s="12"/>
    </row>
    <row r="21" spans="1:14" x14ac:dyDescent="0.3">
      <c r="A21" s="12"/>
      <c r="B21" s="10"/>
      <c r="C21" s="12" t="s">
        <v>33</v>
      </c>
      <c r="D21" s="15" t="s">
        <v>52</v>
      </c>
      <c r="E21" s="15"/>
      <c r="F21" s="15"/>
      <c r="G21" s="3" t="s">
        <v>63</v>
      </c>
      <c r="H21" s="1" t="s">
        <v>64</v>
      </c>
      <c r="I21" s="17">
        <v>10</v>
      </c>
      <c r="J21" s="18"/>
      <c r="K21" s="12">
        <v>10</v>
      </c>
      <c r="L21" s="12"/>
      <c r="M21" s="12"/>
      <c r="N21" s="12"/>
    </row>
    <row r="22" spans="1:14" x14ac:dyDescent="0.3">
      <c r="A22" s="12"/>
      <c r="B22" s="10"/>
      <c r="C22" s="12"/>
      <c r="D22" s="15"/>
      <c r="E22" s="15"/>
      <c r="F22" s="15"/>
      <c r="G22" s="3"/>
      <c r="H22" s="1"/>
      <c r="I22" s="17"/>
      <c r="J22" s="18"/>
      <c r="K22" s="12"/>
      <c r="L22" s="12"/>
      <c r="M22" s="12"/>
      <c r="N22" s="12"/>
    </row>
    <row r="23" spans="1:14" x14ac:dyDescent="0.3">
      <c r="A23" s="12"/>
      <c r="B23" s="11"/>
      <c r="C23" s="12"/>
      <c r="D23" s="15"/>
      <c r="E23" s="15"/>
      <c r="F23" s="15"/>
      <c r="G23" s="1"/>
      <c r="H23" s="1"/>
      <c r="I23" s="17"/>
      <c r="J23" s="18"/>
      <c r="K23" s="12"/>
      <c r="L23" s="12"/>
      <c r="M23" s="12"/>
      <c r="N23" s="12"/>
    </row>
    <row r="24" spans="1:14" x14ac:dyDescent="0.3">
      <c r="A24" s="12"/>
      <c r="B24" s="9" t="s">
        <v>43</v>
      </c>
      <c r="C24" s="12" t="s">
        <v>44</v>
      </c>
      <c r="D24" s="15"/>
      <c r="E24" s="15"/>
      <c r="F24" s="15"/>
      <c r="G24" s="3"/>
      <c r="H24" s="5"/>
      <c r="I24" s="17"/>
      <c r="J24" s="18"/>
      <c r="K24" s="16"/>
      <c r="L24" s="16"/>
      <c r="M24" s="12"/>
      <c r="N24" s="12"/>
    </row>
    <row r="25" spans="1:14" x14ac:dyDescent="0.3">
      <c r="A25" s="12"/>
      <c r="B25" s="10"/>
      <c r="C25" s="12"/>
      <c r="D25" s="15"/>
      <c r="E25" s="15"/>
      <c r="F25" s="15"/>
      <c r="G25" s="1"/>
      <c r="H25" s="1"/>
      <c r="I25" s="17"/>
      <c r="J25" s="18"/>
      <c r="K25" s="12"/>
      <c r="L25" s="12"/>
      <c r="M25" s="12"/>
      <c r="N25" s="12"/>
    </row>
    <row r="26" spans="1:14" x14ac:dyDescent="0.3">
      <c r="A26" s="12"/>
      <c r="B26" s="11"/>
      <c r="C26" s="12"/>
      <c r="D26" s="15"/>
      <c r="E26" s="15"/>
      <c r="F26" s="15"/>
      <c r="G26" s="1"/>
      <c r="H26" s="1"/>
      <c r="I26" s="17"/>
      <c r="J26" s="18"/>
      <c r="K26" s="12"/>
      <c r="L26" s="12"/>
      <c r="M26" s="12"/>
      <c r="N26" s="12"/>
    </row>
    <row r="27" spans="1:14" ht="36" x14ac:dyDescent="0.3">
      <c r="A27" s="12"/>
      <c r="B27" s="12" t="s">
        <v>34</v>
      </c>
      <c r="C27" s="12" t="s">
        <v>35</v>
      </c>
      <c r="D27" s="15" t="s">
        <v>55</v>
      </c>
      <c r="E27" s="15"/>
      <c r="F27" s="15"/>
      <c r="G27" s="1" t="s">
        <v>56</v>
      </c>
      <c r="H27" s="1" t="s">
        <v>57</v>
      </c>
      <c r="I27" s="17">
        <v>15</v>
      </c>
      <c r="J27" s="18"/>
      <c r="K27" s="16">
        <v>15</v>
      </c>
      <c r="L27" s="16"/>
      <c r="M27" s="12"/>
      <c r="N27" s="12"/>
    </row>
    <row r="28" spans="1:14" x14ac:dyDescent="0.3">
      <c r="A28" s="12"/>
      <c r="B28" s="12"/>
      <c r="C28" s="12"/>
      <c r="D28" s="15"/>
      <c r="E28" s="15"/>
      <c r="F28" s="15"/>
      <c r="G28" s="1"/>
      <c r="H28" s="1"/>
      <c r="I28" s="12"/>
      <c r="J28" s="12"/>
      <c r="K28" s="12"/>
      <c r="L28" s="12"/>
      <c r="M28" s="12"/>
      <c r="N28" s="12"/>
    </row>
    <row r="29" spans="1:14" x14ac:dyDescent="0.3">
      <c r="A29" s="12"/>
      <c r="B29" s="12"/>
      <c r="C29" s="12"/>
      <c r="D29" s="15"/>
      <c r="E29" s="15"/>
      <c r="F29" s="15"/>
      <c r="G29" s="1"/>
      <c r="H29" s="1"/>
      <c r="I29" s="12"/>
      <c r="J29" s="12"/>
      <c r="K29" s="12"/>
      <c r="L29" s="12"/>
      <c r="M29" s="12"/>
      <c r="N29" s="12"/>
    </row>
    <row r="30" spans="1:14" ht="17" customHeight="1" x14ac:dyDescent="0.3">
      <c r="A30" s="12"/>
      <c r="B30" s="12"/>
      <c r="C30" s="12" t="s">
        <v>36</v>
      </c>
      <c r="D30" s="19" t="s">
        <v>58</v>
      </c>
      <c r="E30" s="19"/>
      <c r="F30" s="19"/>
      <c r="G30" s="1" t="s">
        <v>67</v>
      </c>
      <c r="H30" s="1" t="s">
        <v>68</v>
      </c>
      <c r="I30" s="12">
        <v>15</v>
      </c>
      <c r="J30" s="12"/>
      <c r="K30" s="12">
        <v>15</v>
      </c>
      <c r="L30" s="12"/>
      <c r="M30" s="12"/>
      <c r="N30" s="12"/>
    </row>
    <row r="31" spans="1:14" ht="26.5" customHeight="1" x14ac:dyDescent="0.3">
      <c r="A31" s="12"/>
      <c r="B31" s="12"/>
      <c r="C31" s="12"/>
      <c r="D31" s="19" t="s">
        <v>59</v>
      </c>
      <c r="E31" s="19"/>
      <c r="F31" s="19"/>
      <c r="G31" s="1" t="s">
        <v>69</v>
      </c>
      <c r="H31" s="1" t="s">
        <v>70</v>
      </c>
      <c r="I31" s="12">
        <v>10</v>
      </c>
      <c r="J31" s="12"/>
      <c r="K31" s="12">
        <v>10</v>
      </c>
      <c r="L31" s="12"/>
      <c r="M31" s="12"/>
      <c r="N31" s="12"/>
    </row>
    <row r="32" spans="1:14" x14ac:dyDescent="0.3">
      <c r="A32" s="12"/>
      <c r="B32" s="12"/>
      <c r="C32" s="12"/>
      <c r="D32" s="15"/>
      <c r="E32" s="15"/>
      <c r="F32" s="15"/>
      <c r="G32" s="1"/>
      <c r="H32" s="1"/>
      <c r="I32" s="12"/>
      <c r="J32" s="12"/>
      <c r="K32" s="12"/>
      <c r="L32" s="12"/>
      <c r="M32" s="12"/>
      <c r="N32" s="12"/>
    </row>
    <row r="33" spans="1:14" x14ac:dyDescent="0.3">
      <c r="A33" s="12"/>
      <c r="B33" s="12"/>
      <c r="C33" s="12" t="s">
        <v>37</v>
      </c>
      <c r="D33" s="15"/>
      <c r="E33" s="15"/>
      <c r="F33" s="15"/>
      <c r="G33" s="1"/>
      <c r="H33" s="1"/>
      <c r="I33" s="12"/>
      <c r="J33" s="12"/>
      <c r="K33" s="12"/>
      <c r="L33" s="12"/>
      <c r="M33" s="12"/>
      <c r="N33" s="12"/>
    </row>
    <row r="34" spans="1:14" x14ac:dyDescent="0.3">
      <c r="A34" s="12"/>
      <c r="B34" s="12"/>
      <c r="C34" s="12"/>
      <c r="D34" s="15"/>
      <c r="E34" s="15"/>
      <c r="F34" s="15"/>
      <c r="G34" s="1"/>
      <c r="H34" s="1"/>
      <c r="I34" s="12"/>
      <c r="J34" s="12"/>
      <c r="K34" s="12"/>
      <c r="L34" s="12"/>
      <c r="M34" s="12"/>
      <c r="N34" s="12"/>
    </row>
    <row r="35" spans="1:14" x14ac:dyDescent="0.3">
      <c r="A35" s="12"/>
      <c r="B35" s="12"/>
      <c r="C35" s="12"/>
      <c r="D35" s="15"/>
      <c r="E35" s="15"/>
      <c r="F35" s="15"/>
      <c r="G35" s="1"/>
      <c r="H35" s="1"/>
      <c r="I35" s="12"/>
      <c r="J35" s="12"/>
      <c r="K35" s="12"/>
      <c r="L35" s="12"/>
      <c r="M35" s="12"/>
      <c r="N35" s="12"/>
    </row>
    <row r="36" spans="1:14" x14ac:dyDescent="0.3">
      <c r="A36" s="12"/>
      <c r="B36" s="12"/>
      <c r="C36" s="12" t="s">
        <v>38</v>
      </c>
      <c r="D36" s="15"/>
      <c r="E36" s="15"/>
      <c r="F36" s="15"/>
      <c r="G36" s="1"/>
      <c r="H36" s="1"/>
      <c r="I36" s="12"/>
      <c r="J36" s="12"/>
      <c r="K36" s="12"/>
      <c r="L36" s="12"/>
      <c r="M36" s="12"/>
      <c r="N36" s="12"/>
    </row>
    <row r="37" spans="1:14" x14ac:dyDescent="0.3">
      <c r="A37" s="12"/>
      <c r="B37" s="12"/>
      <c r="C37" s="12"/>
      <c r="D37" s="15"/>
      <c r="E37" s="15"/>
      <c r="F37" s="15"/>
      <c r="G37" s="1"/>
      <c r="H37" s="1"/>
      <c r="I37" s="12"/>
      <c r="J37" s="12"/>
      <c r="K37" s="12"/>
      <c r="L37" s="12"/>
      <c r="M37" s="12"/>
      <c r="N37" s="12"/>
    </row>
    <row r="38" spans="1:14" x14ac:dyDescent="0.3">
      <c r="A38" s="12"/>
      <c r="B38" s="12"/>
      <c r="C38" s="12"/>
      <c r="D38" s="15"/>
      <c r="E38" s="15"/>
      <c r="F38" s="15"/>
      <c r="G38" s="1"/>
      <c r="H38" s="1"/>
      <c r="I38" s="12"/>
      <c r="J38" s="12"/>
      <c r="K38" s="12"/>
      <c r="L38" s="12"/>
      <c r="M38" s="12"/>
      <c r="N38" s="12"/>
    </row>
    <row r="39" spans="1:14" x14ac:dyDescent="0.3">
      <c r="A39" s="12"/>
      <c r="B39" s="12" t="s">
        <v>39</v>
      </c>
      <c r="C39" s="12" t="s">
        <v>40</v>
      </c>
      <c r="D39" s="15"/>
      <c r="E39" s="15"/>
      <c r="F39" s="15"/>
      <c r="G39" s="1"/>
      <c r="H39" s="1"/>
      <c r="I39" s="12"/>
      <c r="J39" s="12"/>
      <c r="K39" s="16"/>
      <c r="L39" s="16"/>
      <c r="M39" s="12"/>
      <c r="N39" s="12"/>
    </row>
    <row r="40" spans="1:14" x14ac:dyDescent="0.3">
      <c r="A40" s="12"/>
      <c r="B40" s="12"/>
      <c r="C40" s="12"/>
      <c r="D40" s="15"/>
      <c r="E40" s="15"/>
      <c r="F40" s="15"/>
      <c r="G40" s="1"/>
      <c r="H40" s="1"/>
      <c r="I40" s="12"/>
      <c r="J40" s="12"/>
      <c r="K40" s="12"/>
      <c r="L40" s="12"/>
      <c r="M40" s="12"/>
      <c r="N40" s="12"/>
    </row>
    <row r="41" spans="1:14" x14ac:dyDescent="0.3">
      <c r="A41" s="12"/>
      <c r="B41" s="12"/>
      <c r="C41" s="12"/>
      <c r="D41" s="15"/>
      <c r="E41" s="15"/>
      <c r="F41" s="15"/>
      <c r="G41" s="1"/>
      <c r="H41" s="1"/>
      <c r="I41" s="12"/>
      <c r="J41" s="12"/>
      <c r="K41" s="12"/>
      <c r="L41" s="12"/>
      <c r="M41" s="12"/>
      <c r="N41" s="12"/>
    </row>
    <row r="42" spans="1:14" x14ac:dyDescent="0.3">
      <c r="A42" s="13" t="s">
        <v>41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4">
        <f>SUM(K15:L41)+N7</f>
        <v>92.8</v>
      </c>
      <c r="L42" s="14"/>
      <c r="M42" s="12"/>
      <c r="N42" s="12"/>
    </row>
  </sheetData>
  <mergeCells count="17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G13:G14"/>
    <mergeCell ref="H13:H14"/>
    <mergeCell ref="D13:F14"/>
    <mergeCell ref="I13:J14"/>
    <mergeCell ref="D39:F39"/>
    <mergeCell ref="I39:J39"/>
    <mergeCell ref="K39:L39"/>
    <mergeCell ref="M39:N39"/>
    <mergeCell ref="D40:F40"/>
    <mergeCell ref="I40:J40"/>
    <mergeCell ref="K40:L40"/>
    <mergeCell ref="M40:N40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B24:B26"/>
    <mergeCell ref="B15:B23"/>
    <mergeCell ref="K13:L14"/>
    <mergeCell ref="M13:N14"/>
    <mergeCell ref="A6:B10"/>
    <mergeCell ref="A42:H42"/>
    <mergeCell ref="I42:J42"/>
    <mergeCell ref="K42:L42"/>
    <mergeCell ref="M42:N42"/>
    <mergeCell ref="A11:A12"/>
    <mergeCell ref="A13:A41"/>
    <mergeCell ref="B13:B14"/>
    <mergeCell ref="B27:B38"/>
    <mergeCell ref="B39:B41"/>
    <mergeCell ref="C13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</mergeCells>
  <phoneticPr fontId="6" type="noConversion"/>
  <pageMargins left="0.7" right="0.38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guojiu li</dc:creator>
  <cp:lastModifiedBy>Mirror Wang</cp:lastModifiedBy>
  <cp:lastPrinted>2023-05-18T05:28:11Z</cp:lastPrinted>
  <dcterms:created xsi:type="dcterms:W3CDTF">2015-06-05T18:19:00Z</dcterms:created>
  <dcterms:modified xsi:type="dcterms:W3CDTF">2024-05-17T08:35:22Z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54E27CCC1DB74E9DBD065252D368D635_12</vt:lpwstr>
  </property>
  <property fmtid="{D5CDD505-2E9C-101B-9397-08002B2CF9AE}" pid="3" name="KSOProductBuildVer">
    <vt:lpwstr>2052-11.1.0.14309</vt:lpwstr>
  </property>
</Properties>
</file>