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原U盘\2023年决算公开\北京市福利彩票发行中心2023年度部门绩效评价情况\项目支出绩效自评表\"/>
    </mc:Choice>
  </mc:AlternateContent>
  <bookViews>
    <workbookView xWindow="0" yWindow="0" windowWidth="22950" windowHeight="9930"/>
  </bookViews>
  <sheets>
    <sheet name="Sheet1" sheetId="1" r:id="rId1"/>
  </sheets>
  <calcPr calcId="152511" concurrentCalc="0"/>
</workbook>
</file>

<file path=xl/calcChain.xml><?xml version="1.0" encoding="utf-8"?>
<calcChain xmlns="http://schemas.openxmlformats.org/spreadsheetml/2006/main">
  <c r="K28" i="1" l="1"/>
  <c r="I28" i="1"/>
  <c r="E9" i="1"/>
</calcChain>
</file>

<file path=xl/sharedStrings.xml><?xml version="1.0" encoding="utf-8"?>
<sst xmlns="http://schemas.openxmlformats.org/spreadsheetml/2006/main" count="94" uniqueCount="71">
  <si>
    <t>项目支出绩效自评表</t>
  </si>
  <si>
    <t>（  2023  年度）</t>
  </si>
  <si>
    <t>项目名称</t>
  </si>
  <si>
    <t>技术运行保障类项目</t>
  </si>
  <si>
    <t>主管部门</t>
  </si>
  <si>
    <t>北京市民政局</t>
  </si>
  <si>
    <t>实施单位</t>
  </si>
  <si>
    <t>北京市福利彩票发行中心</t>
  </si>
  <si>
    <t>项目负责人</t>
  </si>
  <si>
    <t>王巍</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</si>
  <si>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</si>
  <si>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</si>
  <si>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</si>
  <si>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</si>
  <si>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</si>
  <si>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</si>
  <si>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</si>
  <si>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</si>
  <si>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</si>
  <si>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</si>
  <si>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</si>
  <si>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</si>
  <si>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</si>
  <si>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</si>
  <si>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</si>
  <si>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</si>
  <si>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技术运行保障项目年度目标：履行《技术服务合作协议》，通过数据中心运维服务保障数据中心安全生产，降低安全风险；投注终端网络设备维修及客户服务热线支持可以为彩民及用户提供优质的窗口，不仅解决业务问题，还作为形象窗口；即开票销售设备及场辅助销售支持，为基础业务寻求更多的增长点，同时也能完善和补足基础业务的覆盖范围及能力；培训服务和人力资源服务，不仅为北京福彩提供可靠的人力资源输出，同时提供持续的技术和业务能力培训；日常办公耗材和物业管理为北京福彩提供持续的后勤保障服务。（二）北京福彩销售系统技术服务项目年度目标：提供稳定运行的彩票销售系统，为基于彩票销售系统的相关业务的开展提供全方位的技术支持服务，满足各项彩票业务的拓展需要。</t>
  </si>
  <si>
    <t>（一）继续履行《技术服务合作协议》，按照协议约定提供了数据中心基础设施运维服务、BDC及异地灾备中心管理工作、三网合一通讯设备维护服务、客服热线服务、网点装撤移设备安装撤回服务、销售站服务平台管理服务、辅助业务管理系统服务、网络专线保障服务、PDC电力保障服务、技术人员外包服务及物业管理等服务。（二）按照《北京福彩销售系统技术服务项目采购合同》，提供稳定运行的彩票销售系统及技术支持服务，满足彩票业务拓展需求。</t>
  </si>
  <si>
    <t>绩效指标</t>
  </si>
  <si>
    <t>一级指标</t>
  </si>
  <si>
    <t>二级指标</t>
  </si>
  <si>
    <t>三级指标</t>
  </si>
  <si>
    <t>年度</t>
  </si>
  <si>
    <t>实际</t>
  </si>
  <si>
    <t>偏差原因分析及改进措施</t>
  </si>
  <si>
    <t>指标值</t>
  </si>
  <si>
    <t>完成值</t>
  </si>
  <si>
    <t>产出指标</t>
  </si>
  <si>
    <t>数量指标</t>
  </si>
  <si>
    <t>销售站网络通讯设备数量</t>
  </si>
  <si>
    <t>≥3000个</t>
  </si>
  <si>
    <t>无</t>
  </si>
  <si>
    <t>质量指标</t>
  </si>
  <si>
    <t>机房基础设施无故障运行率</t>
  </si>
  <si>
    <t>≥98%</t>
  </si>
  <si>
    <t>系统故障率</t>
  </si>
  <si>
    <t>≤0.01%</t>
  </si>
  <si>
    <t>装机、移机、撤机工作完成度</t>
  </si>
  <si>
    <t>时效指标</t>
  </si>
  <si>
    <t>需求响应时间</t>
  </si>
  <si>
    <t>≤24小时</t>
  </si>
  <si>
    <t>12小时</t>
  </si>
  <si>
    <t>维修维护工作完成时间</t>
  </si>
  <si>
    <r>
      <rPr>
        <sz val="9"/>
        <color theme="1"/>
        <rFont val="宋体"/>
        <family val="3"/>
        <charset val="134"/>
      </rPr>
      <t>≤4</t>
    </r>
    <r>
      <rPr>
        <sz val="9"/>
        <color theme="1"/>
        <rFont val="宋体"/>
        <family val="3"/>
        <charset val="134"/>
      </rPr>
      <t>8小时</t>
    </r>
  </si>
  <si>
    <t>48小时</t>
  </si>
  <si>
    <t>成本指标</t>
  </si>
  <si>
    <t>项目金额</t>
  </si>
  <si>
    <t>5794万元</t>
  </si>
  <si>
    <t>效益指标</t>
  </si>
  <si>
    <t>经济效益指标</t>
  </si>
  <si>
    <t>系统稳定运行，保障销售工作</t>
  </si>
  <si>
    <t>优</t>
  </si>
  <si>
    <t>社会效益指标</t>
  </si>
  <si>
    <t>通过客服热线提供优质的客户服务</t>
  </si>
  <si>
    <t>可持续影响指标</t>
  </si>
  <si>
    <t>机房设施运维规范程度</t>
  </si>
  <si>
    <t>满意度指标</t>
  </si>
  <si>
    <t>服务对象满意度指标</t>
  </si>
  <si>
    <t>使用人员使用满意率</t>
  </si>
  <si>
    <t>≥90%</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</si>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</sst>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宋体"/>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1">
    <xf numFmtId="0" fontId="0" fillId="0" borderId="0" xfId="0">
      <alignment vertical="center"/>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justify" vertical="center" wrapText="1"/>
    </xf>
    <xf numFmtId="9" fontId="3" fillId="0" borderId="1" xfId="0" applyNumberFormat="1" applyFont="1" applyBorder="1" applyAlignment="1">
      <alignment horizontal="center" vertical="center" wrapText="1"/>
    </xf>
    <xf numFmtId="0" fontId="3" fillId="0" borderId="1" xfId="0" applyNumberFormat="1" applyFont="1" applyBorder="1" applyAlignment="1">
      <alignment horizontal="left" vertical="center" wrapText="1"/>
    </xf>
    <xf numFmtId="0" fontId="3" fillId="0" borderId="1" xfId="0" applyNumberFormat="1" applyFont="1" applyFill="1" applyBorder="1" applyAlignment="1">
      <alignment horizontal="left" vertical="center" wrapText="1"/>
    </xf>
    <xf numFmtId="0" fontId="4" fillId="0" borderId="1" xfId="0" applyNumberFormat="1" applyFont="1" applyBorder="1" applyAlignment="1">
      <alignment horizontal="left" vertical="center" wrapText="1"/>
    </xf>
    <xf numFmtId="0" fontId="3" fillId="0" borderId="1" xfId="0" applyNumberFormat="1"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0" fillId="0" borderId="1" xfId="0" applyNumberFormat="1" applyBorder="1">
      <alignment vertical="center"/>
    </xf>
    <xf numFmtId="0" fontId="3"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tabSelected="1" workbookViewId="0">
      <selection activeCell="I24" sqref="I24:J24"/>
    </sheetView>
  </sheetViews>
  <sheetFormatPr defaultColWidth="8.875" defaultRowHeight="13.5" x14ac:dyDescent="0.15"/>
  <sheetData>
    <row r="1" spans="1:14" ht="14.45" customHeight="1" x14ac:dyDescent="0.15"/>
    <row r="2" spans="1:14" ht="14.45" customHeight="1" x14ac:dyDescent="0.15"/>
    <row r="3" spans="1:14" ht="20.45" customHeight="1" x14ac:dyDescent="0.15">
      <c r="A3" s="7" t="s">
        <v>0</v>
      </c>
      <c r="B3" s="7"/>
      <c r="C3" s="7"/>
      <c r="D3" s="7"/>
      <c r="E3" s="7"/>
      <c r="F3" s="7"/>
      <c r="G3" s="7"/>
      <c r="H3" s="7"/>
      <c r="I3" s="7"/>
      <c r="J3" s="7"/>
      <c r="K3" s="7"/>
      <c r="L3" s="7"/>
      <c r="M3" s="7"/>
      <c r="N3" s="7"/>
    </row>
    <row r="4" spans="1:14" ht="15.95" customHeight="1" x14ac:dyDescent="0.15">
      <c r="A4" s="8" t="s">
        <v>1</v>
      </c>
      <c r="B4" s="8"/>
      <c r="C4" s="8"/>
      <c r="D4" s="8"/>
      <c r="E4" s="8"/>
      <c r="F4" s="8"/>
      <c r="G4" s="8"/>
      <c r="H4" s="8"/>
      <c r="I4" s="8"/>
      <c r="J4" s="8"/>
      <c r="K4" s="8"/>
      <c r="L4" s="8"/>
      <c r="M4" s="8"/>
      <c r="N4" s="8"/>
    </row>
    <row r="5" spans="1:14" ht="15.95" customHeight="1" x14ac:dyDescent="0.15">
      <c r="A5" s="9" t="s">
        <v>2</v>
      </c>
      <c r="B5" s="9"/>
      <c r="C5" s="9" t="s">
        <v>3</v>
      </c>
      <c r="D5" s="9"/>
      <c r="E5" s="9"/>
      <c r="F5" s="9"/>
      <c r="G5" s="9"/>
      <c r="H5" s="9"/>
      <c r="I5" s="9"/>
      <c r="J5" s="9"/>
      <c r="K5" s="9"/>
      <c r="L5" s="9"/>
      <c r="M5" s="9"/>
      <c r="N5" s="9"/>
    </row>
    <row r="6" spans="1:14" ht="15.95" customHeight="1" x14ac:dyDescent="0.15">
      <c r="A6" s="9" t="s">
        <v>4</v>
      </c>
      <c r="B6" s="9"/>
      <c r="C6" s="9" t="s">
        <v>5</v>
      </c>
      <c r="D6" s="9"/>
      <c r="E6" s="9"/>
      <c r="F6" s="9"/>
      <c r="G6" s="9"/>
      <c r="H6" s="9" t="s">
        <v>6</v>
      </c>
      <c r="I6" s="9"/>
      <c r="J6" s="9" t="s">
        <v>7</v>
      </c>
      <c r="K6" s="9"/>
      <c r="L6" s="9"/>
      <c r="M6" s="9"/>
      <c r="N6" s="9"/>
    </row>
    <row r="7" spans="1:14" ht="15.95" customHeight="1" x14ac:dyDescent="0.15">
      <c r="A7" s="9" t="s">
        <v>8</v>
      </c>
      <c r="B7" s="9"/>
      <c r="C7" s="9" t="s">
        <v>9</v>
      </c>
      <c r="D7" s="9"/>
      <c r="E7" s="9"/>
      <c r="F7" s="9"/>
      <c r="G7" s="9"/>
      <c r="H7" s="9" t="s">
        <v>10</v>
      </c>
      <c r="I7" s="9"/>
      <c r="J7" s="9">
        <v>62037079</v>
      </c>
      <c r="K7" s="9"/>
      <c r="L7" s="9"/>
      <c r="M7" s="9"/>
      <c r="N7" s="9"/>
    </row>
    <row r="8" spans="1:14" ht="15.95" customHeight="1" x14ac:dyDescent="0.15">
      <c r="A8" s="9" t="s">
        <v>11</v>
      </c>
      <c r="B8" s="9"/>
      <c r="C8" s="9"/>
      <c r="D8" s="9"/>
      <c r="E8" s="1" t="s">
        <v>12</v>
      </c>
      <c r="F8" s="9" t="s">
        <v>13</v>
      </c>
      <c r="G8" s="9"/>
      <c r="H8" s="9" t="s">
        <v>14</v>
      </c>
      <c r="I8" s="9"/>
      <c r="J8" s="9" t="s">
        <v>15</v>
      </c>
      <c r="K8" s="9"/>
      <c r="L8" s="9" t="s">
        <v>16</v>
      </c>
      <c r="M8" s="9"/>
      <c r="N8" s="1" t="s">
        <v>17</v>
      </c>
    </row>
    <row r="9" spans="1:14" ht="15.95" customHeight="1" x14ac:dyDescent="0.15">
      <c r="A9" s="9"/>
      <c r="B9" s="9"/>
      <c r="C9" s="10" t="s">
        <v>18</v>
      </c>
      <c r="D9" s="10"/>
      <c r="E9" s="1">
        <f>E10+E11+E12</f>
        <v>5794</v>
      </c>
      <c r="F9" s="9">
        <v>5794</v>
      </c>
      <c r="G9" s="9"/>
      <c r="H9" s="9">
        <v>5794</v>
      </c>
      <c r="I9" s="9"/>
      <c r="J9" s="9">
        <v>10</v>
      </c>
      <c r="K9" s="9"/>
      <c r="L9" s="11">
        <v>1</v>
      </c>
      <c r="M9" s="9"/>
      <c r="N9" s="1">
        <v>10</v>
      </c>
    </row>
    <row r="10" spans="1:14" ht="15.95" customHeight="1" x14ac:dyDescent="0.15">
      <c r="A10" s="9"/>
      <c r="B10" s="9"/>
      <c r="C10" s="9" t="s">
        <v>19</v>
      </c>
      <c r="D10" s="9"/>
      <c r="E10" s="1">
        <v>5650</v>
      </c>
      <c r="F10" s="9">
        <v>5650</v>
      </c>
      <c r="G10" s="9"/>
      <c r="H10" s="9">
        <v>5650</v>
      </c>
      <c r="I10" s="9"/>
      <c r="J10" s="9" t="s">
        <v>20</v>
      </c>
      <c r="K10" s="9"/>
      <c r="L10" s="9"/>
      <c r="M10" s="9"/>
      <c r="N10" s="1" t="s">
        <v>20</v>
      </c>
    </row>
    <row r="11" spans="1:14" ht="15.95" customHeight="1" x14ac:dyDescent="0.15">
      <c r="A11" s="9"/>
      <c r="B11" s="9"/>
      <c r="C11" s="9" t="s">
        <v>21</v>
      </c>
      <c r="D11" s="9"/>
      <c r="E11" s="1">
        <v>0</v>
      </c>
      <c r="F11" s="9">
        <v>0</v>
      </c>
      <c r="G11" s="9"/>
      <c r="H11" s="9">
        <v>0</v>
      </c>
      <c r="I11" s="9"/>
      <c r="J11" s="9" t="s">
        <v>20</v>
      </c>
      <c r="K11" s="9"/>
      <c r="L11" s="9"/>
      <c r="M11" s="9"/>
      <c r="N11" s="1" t="s">
        <v>20</v>
      </c>
    </row>
    <row r="12" spans="1:14" ht="15.95" customHeight="1" x14ac:dyDescent="0.15">
      <c r="A12" s="9"/>
      <c r="B12" s="9"/>
      <c r="C12" s="9" t="s">
        <v>22</v>
      </c>
      <c r="D12" s="9"/>
      <c r="E12" s="1">
        <v>144</v>
      </c>
      <c r="F12" s="9">
        <v>144</v>
      </c>
      <c r="G12" s="9"/>
      <c r="H12" s="9">
        <v>144</v>
      </c>
      <c r="I12" s="9"/>
      <c r="J12" s="9" t="s">
        <v>20</v>
      </c>
      <c r="K12" s="9"/>
      <c r="L12" s="9"/>
      <c r="M12" s="9"/>
      <c r="N12" s="1" t="s">
        <v>20</v>
      </c>
    </row>
    <row r="13" spans="1:14" ht="15.95" customHeight="1" x14ac:dyDescent="0.15">
      <c r="A13" s="9" t="s">
        <v>23</v>
      </c>
      <c r="B13" s="9" t="s">
        <v>24</v>
      </c>
      <c r="C13" s="9"/>
      <c r="D13" s="9"/>
      <c r="E13" s="9"/>
      <c r="F13" s="9"/>
      <c r="G13" s="9"/>
      <c r="H13" s="9" t="s">
        <v>25</v>
      </c>
      <c r="I13" s="9"/>
      <c r="J13" s="9"/>
      <c r="K13" s="9"/>
      <c r="L13" s="9"/>
      <c r="M13" s="9"/>
      <c r="N13" s="9"/>
    </row>
    <row r="14" spans="1:14" ht="132" customHeight="1" x14ac:dyDescent="0.15">
      <c r="A14" s="9"/>
      <c r="B14" s="12" t="s">
        <v>26</v>
      </c>
      <c r="C14" s="12"/>
      <c r="D14" s="12"/>
      <c r="E14" s="12"/>
      <c r="F14" s="12"/>
      <c r="G14" s="12"/>
      <c r="H14" s="13" t="s">
        <v>27</v>
      </c>
      <c r="I14" s="13"/>
      <c r="J14" s="13"/>
      <c r="K14" s="13"/>
      <c r="L14" s="13"/>
      <c r="M14" s="13"/>
      <c r="N14" s="13"/>
    </row>
    <row r="15" spans="1:14" ht="15.95" customHeight="1" x14ac:dyDescent="0.15">
      <c r="A15" s="9" t="s">
        <v>28</v>
      </c>
      <c r="B15" s="9" t="s">
        <v>29</v>
      </c>
      <c r="C15" s="9" t="s">
        <v>30</v>
      </c>
      <c r="D15" s="9" t="s">
        <v>31</v>
      </c>
      <c r="E15" s="9"/>
      <c r="F15" s="9"/>
      <c r="G15" s="1" t="s">
        <v>32</v>
      </c>
      <c r="H15" s="2" t="s">
        <v>33</v>
      </c>
      <c r="I15" s="15" t="s">
        <v>15</v>
      </c>
      <c r="J15" s="15"/>
      <c r="K15" s="15" t="s">
        <v>17</v>
      </c>
      <c r="L15" s="15"/>
      <c r="M15" s="15" t="s">
        <v>34</v>
      </c>
      <c r="N15" s="15"/>
    </row>
    <row r="16" spans="1:14" ht="15.95" customHeight="1" x14ac:dyDescent="0.15">
      <c r="A16" s="9"/>
      <c r="B16" s="9"/>
      <c r="C16" s="9"/>
      <c r="D16" s="9"/>
      <c r="E16" s="9"/>
      <c r="F16" s="9"/>
      <c r="G16" s="1" t="s">
        <v>35</v>
      </c>
      <c r="H16" s="2" t="s">
        <v>36</v>
      </c>
      <c r="I16" s="15"/>
      <c r="J16" s="15"/>
      <c r="K16" s="15"/>
      <c r="L16" s="15"/>
      <c r="M16" s="15"/>
      <c r="N16" s="15"/>
    </row>
    <row r="17" spans="1:14" ht="14.25" customHeight="1" x14ac:dyDescent="0.15">
      <c r="A17" s="9"/>
      <c r="B17" s="9" t="s">
        <v>37</v>
      </c>
      <c r="C17" s="1" t="s">
        <v>38</v>
      </c>
      <c r="D17" s="14" t="s">
        <v>39</v>
      </c>
      <c r="E17" s="14"/>
      <c r="F17" s="14"/>
      <c r="G17" s="1" t="s">
        <v>40</v>
      </c>
      <c r="H17" s="2">
        <v>3400</v>
      </c>
      <c r="I17" s="15">
        <v>7</v>
      </c>
      <c r="J17" s="15"/>
      <c r="K17" s="15">
        <v>7</v>
      </c>
      <c r="L17" s="15"/>
      <c r="M17" s="15" t="s">
        <v>41</v>
      </c>
      <c r="N17" s="15"/>
    </row>
    <row r="18" spans="1:14" ht="15.95" customHeight="1" x14ac:dyDescent="0.15">
      <c r="A18" s="9"/>
      <c r="B18" s="9"/>
      <c r="C18" s="18" t="s">
        <v>42</v>
      </c>
      <c r="D18" s="14" t="s">
        <v>43</v>
      </c>
      <c r="E18" s="14"/>
      <c r="F18" s="14"/>
      <c r="G18" s="1" t="s">
        <v>44</v>
      </c>
      <c r="H18" s="3">
        <v>0.997</v>
      </c>
      <c r="I18" s="15">
        <v>7</v>
      </c>
      <c r="J18" s="15"/>
      <c r="K18" s="15">
        <v>7</v>
      </c>
      <c r="L18" s="15"/>
      <c r="M18" s="15" t="s">
        <v>41</v>
      </c>
      <c r="N18" s="15"/>
    </row>
    <row r="19" spans="1:14" ht="15.95" customHeight="1" x14ac:dyDescent="0.15">
      <c r="A19" s="9"/>
      <c r="B19" s="9"/>
      <c r="C19" s="19"/>
      <c r="D19" s="14" t="s">
        <v>45</v>
      </c>
      <c r="E19" s="14"/>
      <c r="F19" s="14"/>
      <c r="G19" s="4" t="s">
        <v>46</v>
      </c>
      <c r="H19" s="3">
        <v>1E-4</v>
      </c>
      <c r="I19" s="15">
        <v>8</v>
      </c>
      <c r="J19" s="15"/>
      <c r="K19" s="15">
        <v>8</v>
      </c>
      <c r="L19" s="15"/>
      <c r="M19" s="15" t="s">
        <v>41</v>
      </c>
      <c r="N19" s="15"/>
    </row>
    <row r="20" spans="1:14" ht="15.95" customHeight="1" x14ac:dyDescent="0.15">
      <c r="A20" s="9"/>
      <c r="B20" s="9"/>
      <c r="C20" s="20"/>
      <c r="D20" s="14" t="s">
        <v>47</v>
      </c>
      <c r="E20" s="14"/>
      <c r="F20" s="14"/>
      <c r="G20" s="5">
        <v>1</v>
      </c>
      <c r="H20" s="6">
        <v>1</v>
      </c>
      <c r="I20" s="15">
        <v>7</v>
      </c>
      <c r="J20" s="15"/>
      <c r="K20" s="15">
        <v>7</v>
      </c>
      <c r="L20" s="15"/>
      <c r="M20" s="15" t="s">
        <v>41</v>
      </c>
      <c r="N20" s="15"/>
    </row>
    <row r="21" spans="1:14" ht="15.95" customHeight="1" x14ac:dyDescent="0.15">
      <c r="A21" s="9"/>
      <c r="B21" s="9"/>
      <c r="C21" s="18" t="s">
        <v>48</v>
      </c>
      <c r="D21" s="14" t="s">
        <v>49</v>
      </c>
      <c r="E21" s="14"/>
      <c r="F21" s="14"/>
      <c r="G21" s="1" t="s">
        <v>50</v>
      </c>
      <c r="H21" s="2" t="s">
        <v>51</v>
      </c>
      <c r="I21" s="15">
        <v>7</v>
      </c>
      <c r="J21" s="15"/>
      <c r="K21" s="15">
        <v>7</v>
      </c>
      <c r="L21" s="15"/>
      <c r="M21" s="15" t="s">
        <v>41</v>
      </c>
      <c r="N21" s="15"/>
    </row>
    <row r="22" spans="1:14" ht="15.95" customHeight="1" x14ac:dyDescent="0.15">
      <c r="A22" s="9"/>
      <c r="B22" s="9"/>
      <c r="C22" s="20"/>
      <c r="D22" s="14" t="s">
        <v>52</v>
      </c>
      <c r="E22" s="14"/>
      <c r="F22" s="14"/>
      <c r="G22" s="1" t="s">
        <v>53</v>
      </c>
      <c r="H22" s="2" t="s">
        <v>54</v>
      </c>
      <c r="I22" s="15">
        <v>7</v>
      </c>
      <c r="J22" s="15"/>
      <c r="K22" s="15">
        <v>7</v>
      </c>
      <c r="L22" s="15"/>
      <c r="M22" s="15" t="s">
        <v>41</v>
      </c>
      <c r="N22" s="15"/>
    </row>
    <row r="23" spans="1:14" ht="15.95" customHeight="1" x14ac:dyDescent="0.15">
      <c r="A23" s="9"/>
      <c r="B23" s="9"/>
      <c r="C23" s="1" t="s">
        <v>55</v>
      </c>
      <c r="D23" s="14" t="s">
        <v>56</v>
      </c>
      <c r="E23" s="14"/>
      <c r="F23" s="14"/>
      <c r="G23" s="1" t="s">
        <v>57</v>
      </c>
      <c r="H23" s="2" t="s">
        <v>57</v>
      </c>
      <c r="I23" s="15">
        <v>7</v>
      </c>
      <c r="J23" s="15"/>
      <c r="K23" s="15">
        <v>7</v>
      </c>
      <c r="L23" s="15"/>
      <c r="M23" s="15" t="s">
        <v>41</v>
      </c>
      <c r="N23" s="15"/>
    </row>
    <row r="24" spans="1:14" ht="26.25" customHeight="1" x14ac:dyDescent="0.15">
      <c r="A24" s="9"/>
      <c r="B24" s="9" t="s">
        <v>58</v>
      </c>
      <c r="C24" s="1" t="s">
        <v>59</v>
      </c>
      <c r="D24" s="14" t="s">
        <v>60</v>
      </c>
      <c r="E24" s="14"/>
      <c r="F24" s="14"/>
      <c r="G24" s="1" t="s">
        <v>61</v>
      </c>
      <c r="H24" s="2" t="s">
        <v>61</v>
      </c>
      <c r="I24" s="15">
        <v>10</v>
      </c>
      <c r="J24" s="15"/>
      <c r="K24" s="15">
        <v>10</v>
      </c>
      <c r="L24" s="15"/>
      <c r="M24" s="15" t="s">
        <v>41</v>
      </c>
      <c r="N24" s="15"/>
    </row>
    <row r="25" spans="1:14" ht="24.75" customHeight="1" x14ac:dyDescent="0.15">
      <c r="A25" s="9"/>
      <c r="B25" s="9"/>
      <c r="C25" s="1" t="s">
        <v>62</v>
      </c>
      <c r="D25" s="14" t="s">
        <v>63</v>
      </c>
      <c r="E25" s="14"/>
      <c r="F25" s="14"/>
      <c r="G25" s="1" t="s">
        <v>61</v>
      </c>
      <c r="H25" s="2" t="s">
        <v>61</v>
      </c>
      <c r="I25" s="15">
        <v>10</v>
      </c>
      <c r="J25" s="15"/>
      <c r="K25" s="15">
        <v>10</v>
      </c>
      <c r="L25" s="15"/>
      <c r="M25" s="15" t="s">
        <v>41</v>
      </c>
      <c r="N25" s="15"/>
    </row>
    <row r="26" spans="1:14" ht="28.5" customHeight="1" x14ac:dyDescent="0.15">
      <c r="A26" s="9"/>
      <c r="B26" s="9"/>
      <c r="C26" s="1" t="s">
        <v>64</v>
      </c>
      <c r="D26" s="14" t="s">
        <v>65</v>
      </c>
      <c r="E26" s="14"/>
      <c r="F26" s="14"/>
      <c r="G26" s="1" t="s">
        <v>61</v>
      </c>
      <c r="H26" s="2" t="s">
        <v>61</v>
      </c>
      <c r="I26" s="15">
        <v>10</v>
      </c>
      <c r="J26" s="15"/>
      <c r="K26" s="15">
        <v>10</v>
      </c>
      <c r="L26" s="15"/>
      <c r="M26" s="15" t="s">
        <v>41</v>
      </c>
      <c r="N26" s="15"/>
    </row>
    <row r="27" spans="1:14" ht="30" customHeight="1" x14ac:dyDescent="0.15">
      <c r="A27" s="9"/>
      <c r="B27" s="1" t="s">
        <v>66</v>
      </c>
      <c r="C27" s="1" t="s">
        <v>67</v>
      </c>
      <c r="D27" s="14" t="s">
        <v>68</v>
      </c>
      <c r="E27" s="14"/>
      <c r="F27" s="14"/>
      <c r="G27" s="5" t="s">
        <v>69</v>
      </c>
      <c r="H27" s="6">
        <v>0.95</v>
      </c>
      <c r="I27" s="15">
        <v>10</v>
      </c>
      <c r="J27" s="15"/>
      <c r="K27" s="15">
        <v>10</v>
      </c>
      <c r="L27" s="15"/>
      <c r="M27" s="15" t="s">
        <v>41</v>
      </c>
      <c r="N27" s="15"/>
    </row>
    <row r="28" spans="1:14" x14ac:dyDescent="0.15">
      <c r="A28" s="16" t="s">
        <v>70</v>
      </c>
      <c r="B28" s="16"/>
      <c r="C28" s="16"/>
      <c r="D28" s="16"/>
      <c r="E28" s="16"/>
      <c r="F28" s="16"/>
      <c r="G28" s="16"/>
      <c r="H28" s="16"/>
      <c r="I28" s="16">
        <f>I17+I18+I19+I20+I21+I22+I23+I24+I25+I26+I27+J9</f>
        <v>100</v>
      </c>
      <c r="J28" s="16"/>
      <c r="K28" s="16">
        <f>N9+K17+K18+K19+K20+K21+K22+K23+K24+K25+K26+K27</f>
        <v>100</v>
      </c>
      <c r="L28" s="16"/>
      <c r="M28" s="17"/>
      <c r="N28" s="17"/>
    </row>
  </sheetData>
  <mergeCells count="102">
    <mergeCell ref="I15:J16"/>
    <mergeCell ref="K15:L16"/>
    <mergeCell ref="M15:N16"/>
    <mergeCell ref="A8:B12"/>
    <mergeCell ref="A13:A14"/>
    <mergeCell ref="A15:A27"/>
    <mergeCell ref="B15:B16"/>
    <mergeCell ref="B17:B23"/>
    <mergeCell ref="B24:B26"/>
    <mergeCell ref="C15:C16"/>
    <mergeCell ref="C18:C20"/>
    <mergeCell ref="C21:C22"/>
    <mergeCell ref="D15:F16"/>
    <mergeCell ref="D26:F26"/>
    <mergeCell ref="I26:J26"/>
    <mergeCell ref="K26:L26"/>
    <mergeCell ref="M26:N26"/>
    <mergeCell ref="D27:F27"/>
    <mergeCell ref="I27:J27"/>
    <mergeCell ref="K27:L27"/>
    <mergeCell ref="M27:N27"/>
    <mergeCell ref="A28:H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C12:D12"/>
    <mergeCell ref="F12:G12"/>
    <mergeCell ref="H12:I12"/>
    <mergeCell ref="J12:K12"/>
    <mergeCell ref="L12:M12"/>
    <mergeCell ref="B13:G13"/>
    <mergeCell ref="H13:N13"/>
    <mergeCell ref="B14:G14"/>
    <mergeCell ref="H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3:N3"/>
    <mergeCell ref="A4:N4"/>
    <mergeCell ref="A5:B5"/>
    <mergeCell ref="C5:N5"/>
    <mergeCell ref="A6:B6"/>
    <mergeCell ref="C6:G6"/>
    <mergeCell ref="H6:I6"/>
    <mergeCell ref="J6:N6"/>
    <mergeCell ref="A7:B7"/>
    <mergeCell ref="C7:G7"/>
    <mergeCell ref="H7:I7"/>
    <mergeCell ref="J7:N7"/>
  </mergeCells>
  <phoneticPr fontId="5" type="noConversion"/>
  <pageMargins left="0.75" right="0.75" top="1" bottom="1" header="0.51180555555555596" footer="0.51180555555555596"/>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2024-08-14T08:53:01Z</cp:lastPrinted>
  <dcterms:created xsi:type="dcterms:W3CDTF">2024-04-23T08:34:00Z</dcterms:created>
  <dcterms:modified xsi:type="dcterms:W3CDTF">2024-08-14T08:56:29Z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