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wl\预、决算及资产年报\预决算公开\决算公开\2023年\北京市福利彩票发行中心2023年度部门绩效评价情况\北京市福利彩票发行中心2023年度部门绩效评价\项目支出绩效自评表\"/>
    </mc:Choice>
  </mc:AlternateContent>
  <bookViews>
    <workbookView xWindow="0" yWindow="0" windowWidth="22950" windowHeight="10335"/>
  </bookViews>
  <sheets>
    <sheet name="Sheet1" sheetId="1" r:id="rId1"/>
  </sheets>
  <calcPr calcId="152511" concurrentCalc="0"/>
</workbook>
</file>

<file path=xl/calcChain.xml><?xml version="1.0" encoding="utf-8"?>
<calcChain xmlns="http://schemas.openxmlformats.org/spreadsheetml/2006/main">
  <c r="K38" i="1" l="1"/>
  <c r="I38" i="1"/>
</calcChain>
</file>

<file path=xl/sharedStrings.xml><?xml version="1.0" encoding="utf-8"?>
<sst xmlns="http://schemas.openxmlformats.org/spreadsheetml/2006/main" count="133" uniqueCount="88">
  <si>
    <t>项目支出绩效自评表</t>
  </si>
  <si>
    <t>（  2023  年度）</t>
  </si>
  <si>
    <t>项目名称</t>
  </si>
  <si>
    <t>信息系统运维类项目</t>
  </si>
  <si>
    <t>主管部门</t>
  </si>
  <si>
    <t>北京市民政局</t>
  </si>
  <si>
    <t>实施单位</t>
  </si>
  <si>
    <t>北京市福利彩票发行中心</t>
  </si>
  <si>
    <t>项目负责人</t>
  </si>
  <si>
    <t>王巍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</si>
  <si>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</si>
  <si>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</si>
  <si>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</si>
  <si>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</si>
  <si>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</si>
  <si>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</si>
  <si>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</si>
  <si>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</si>
  <si>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</si>
  <si>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</si>
  <si>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</si>
  <si>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</si>
  <si>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</si>
  <si>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</si>
  <si>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</si>
  <si>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</si>
  <si>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专业的运行维护服务，有效消除设备隐患，优化系统性能，保障综合业务系统、中心办公设备、联机存储系统等信息系统运转正常。通过服务方的技术指导提升我方自我解决问题的能力，缩短故障处理时间，为后续系统规划、设备升级、日常运维积累经验；为了保障各区域销售站访问中心内部业务系统和外网的办公需要，配置VPN互联网专线及网络宽带；96396码号资源占用费。
软件和数据库使用维护费：中心使用用友公司政务通财务核算软件（R10），以及按照财政部《行政事业单位内部控制规范》的要求，进一步规范会计行为，提高会计信息质量，中心使用华软新元公司的业财一体化软件系统。</t>
  </si>
  <si>
    <t>通过对综合业务系统、中心办公设备、联机存储系统以及财务系统开展了有效的维护管理，各信息系统运行稳定，各项业务有序开展，通过不断优化升级，使系统具备安全性、可用性及可扩展性，满足北京福彩业务的发展需要。配置的专线及宽带通讯服务满足区域销售部日常办公需要。
按期保质保稳定中心使用用友公司政务通财务核算软件（R10）。按照财政部《行政事业单位内部控制规范》的要求，进一步规范会计行为，提高会计信息质量，按期使用华软新元公司的业财一体化软件系统。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</si>
  <si>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</si>
  <si>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</si>
  <si>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</si>
  <si>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</si>
  <si>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</si>
  <si>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</si>
  <si>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</si>
  <si>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</si>
  <si>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</si>
  <si>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</si>
  <si>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</si>
  <si>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综合业务系统运维服务时间</t>
  </si>
  <si>
    <t>≥11个月</t>
  </si>
  <si>
    <t>12个月</t>
  </si>
  <si>
    <t>无</t>
  </si>
  <si>
    <t>维护用友财务数据及业财软件运行服务时间</t>
  </si>
  <si>
    <t>1年</t>
  </si>
  <si>
    <t>中心办公系统运维服务时间</t>
  </si>
  <si>
    <t>集团电话系统运维服务时间</t>
  </si>
  <si>
    <t>≥12个月</t>
  </si>
  <si>
    <t>联机储存系统运维服务时间</t>
  </si>
  <si>
    <t>专线通讯服务时间</t>
  </si>
  <si>
    <t>网络运行线路服务时间</t>
  </si>
  <si>
    <t>质量指标</t>
  </si>
  <si>
    <t>综合业务系统稳定运行，业务完成率</t>
  </si>
  <si>
    <t>≥95%</t>
  </si>
  <si>
    <t>中心办公系统设备可用率</t>
  </si>
  <si>
    <t>集团电话系统正常运转率</t>
  </si>
  <si>
    <t>≥99%</t>
  </si>
  <si>
    <t>联机存储系统运行稳定，业务完成率</t>
  </si>
  <si>
    <t>专线通讯及网络正常使用率</t>
  </si>
  <si>
    <t>财务软件运行规范正常使用率</t>
  </si>
  <si>
    <t>时效指标</t>
  </si>
  <si>
    <t>财务软件现场服务响应时间</t>
  </si>
  <si>
    <t>≤16小时</t>
  </si>
  <si>
    <t>系统维保服务采购完成时间</t>
  </si>
  <si>
    <t>≤3月</t>
  </si>
  <si>
    <t>2月</t>
  </si>
  <si>
    <t>排除故障时间</t>
  </si>
  <si>
    <t>≤24小时</t>
  </si>
  <si>
    <t>8小时</t>
  </si>
  <si>
    <t>成本指标</t>
  </si>
  <si>
    <t>项目金额</t>
  </si>
  <si>
    <t>≤99.72万元</t>
  </si>
  <si>
    <t>98.4918万元</t>
  </si>
  <si>
    <t>效益指标</t>
  </si>
  <si>
    <t>经济效益指标</t>
  </si>
  <si>
    <t>业务顺利开展，彩票正常销售</t>
  </si>
  <si>
    <t>优</t>
  </si>
  <si>
    <t>社会效益指标</t>
  </si>
  <si>
    <t>业务稳定开展，促进财务业务处理以及彩票销售，创造更多公益金</t>
  </si>
  <si>
    <t>可持续影响指标</t>
  </si>
  <si>
    <t>各系统稳定运行，为业务拓展提供空间，以及提高财务业务处理能力</t>
  </si>
  <si>
    <t>满意度指标</t>
  </si>
  <si>
    <t>服务对象满意度指标</t>
  </si>
  <si>
    <t>使用人员使用满意度</t>
  </si>
  <si>
    <t>≥85%</t>
  </si>
  <si>
    <t>总分</t>
  </si>
  <si>
    <t>部分项目最终签订合同的金额与预算有偏差，今后进一步加强预算测算。</t>
  </si>
  <si>
    <t>16小时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</si>
</sst>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justify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5" xfId="0" applyNumberFormat="1" applyFont="1" applyFill="1" applyBorder="1" applyAlignment="1">
      <alignment horizontal="left" vertical="center" wrapText="1"/>
    </xf>
    <xf numFmtId="0" fontId="4" fillId="0" borderId="6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tabSelected="1" topLeftCell="A19" workbookViewId="0">
      <selection activeCell="H30" sqref="H30"/>
    </sheetView>
  </sheetViews>
  <sheetFormatPr defaultColWidth="8.875" defaultRowHeight="13.5" x14ac:dyDescent="0.15"/>
  <cols>
    <col min="7" max="7" width="12.125" customWidth="1"/>
    <col min="8" max="8" width="12.5" customWidth="1"/>
  </cols>
  <sheetData>
    <row r="1" spans="1:14" ht="14.45" customHeight="1" x14ac:dyDescent="0.15"/>
    <row r="2" spans="1:14" ht="14.45" customHeight="1" x14ac:dyDescent="0.15"/>
    <row r="3" spans="1:14" ht="20.45" customHeight="1" x14ac:dyDescent="0.15">
      <c r="A3" s="7" t="s">
        <v>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95" customHeight="1" x14ac:dyDescent="0.15">
      <c r="A4" s="8" t="s">
        <v>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4" ht="15.95" customHeight="1" x14ac:dyDescent="0.15">
      <c r="A5" s="9" t="s">
        <v>2</v>
      </c>
      <c r="B5" s="9"/>
      <c r="C5" s="9" t="s">
        <v>3</v>
      </c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4" ht="15.95" customHeight="1" x14ac:dyDescent="0.15">
      <c r="A6" s="9" t="s">
        <v>4</v>
      </c>
      <c r="B6" s="9"/>
      <c r="C6" s="9" t="s">
        <v>5</v>
      </c>
      <c r="D6" s="9"/>
      <c r="E6" s="9"/>
      <c r="F6" s="9"/>
      <c r="G6" s="9"/>
      <c r="H6" s="9" t="s">
        <v>6</v>
      </c>
      <c r="I6" s="9"/>
      <c r="J6" s="9" t="s">
        <v>7</v>
      </c>
      <c r="K6" s="9"/>
      <c r="L6" s="9"/>
      <c r="M6" s="9"/>
      <c r="N6" s="9"/>
    </row>
    <row r="7" spans="1:14" ht="15.95" customHeight="1" x14ac:dyDescent="0.15">
      <c r="A7" s="9" t="s">
        <v>8</v>
      </c>
      <c r="B7" s="9"/>
      <c r="C7" s="9" t="s">
        <v>9</v>
      </c>
      <c r="D7" s="9"/>
      <c r="E7" s="9"/>
      <c r="F7" s="9"/>
      <c r="G7" s="9"/>
      <c r="H7" s="9" t="s">
        <v>10</v>
      </c>
      <c r="I7" s="9"/>
      <c r="J7" s="9">
        <v>62037079</v>
      </c>
      <c r="K7" s="9"/>
      <c r="L7" s="9"/>
      <c r="M7" s="9"/>
      <c r="N7" s="9"/>
    </row>
    <row r="8" spans="1:14" ht="15.95" customHeight="1" x14ac:dyDescent="0.15">
      <c r="A8" s="9" t="s">
        <v>11</v>
      </c>
      <c r="B8" s="9"/>
      <c r="C8" s="9"/>
      <c r="D8" s="9"/>
      <c r="E8" s="1" t="s">
        <v>12</v>
      </c>
      <c r="F8" s="9" t="s">
        <v>13</v>
      </c>
      <c r="G8" s="9"/>
      <c r="H8" s="9" t="s">
        <v>14</v>
      </c>
      <c r="I8" s="9"/>
      <c r="J8" s="9" t="s">
        <v>15</v>
      </c>
      <c r="K8" s="9"/>
      <c r="L8" s="9" t="s">
        <v>16</v>
      </c>
      <c r="M8" s="9"/>
      <c r="N8" s="1" t="s">
        <v>17</v>
      </c>
    </row>
    <row r="9" spans="1:14" ht="15.95" customHeight="1" x14ac:dyDescent="0.15">
      <c r="A9" s="9"/>
      <c r="B9" s="9"/>
      <c r="C9" s="10" t="s">
        <v>18</v>
      </c>
      <c r="D9" s="10"/>
      <c r="E9" s="1">
        <v>99.72</v>
      </c>
      <c r="F9" s="9">
        <v>99.72</v>
      </c>
      <c r="G9" s="9"/>
      <c r="H9" s="9">
        <v>98.491799999999998</v>
      </c>
      <c r="I9" s="9"/>
      <c r="J9" s="9">
        <v>10</v>
      </c>
      <c r="K9" s="9"/>
      <c r="L9" s="11">
        <v>0.98699999999999999</v>
      </c>
      <c r="M9" s="9"/>
      <c r="N9" s="1">
        <v>9.9</v>
      </c>
    </row>
    <row r="10" spans="1:14" ht="15.95" customHeight="1" x14ac:dyDescent="0.15">
      <c r="A10" s="9"/>
      <c r="B10" s="9"/>
      <c r="C10" s="9" t="s">
        <v>19</v>
      </c>
      <c r="D10" s="9"/>
      <c r="E10" s="1">
        <v>0</v>
      </c>
      <c r="F10" s="9">
        <v>0</v>
      </c>
      <c r="G10" s="9"/>
      <c r="H10" s="9">
        <v>0</v>
      </c>
      <c r="I10" s="9"/>
      <c r="J10" s="9" t="s">
        <v>20</v>
      </c>
      <c r="K10" s="9"/>
      <c r="L10" s="9"/>
      <c r="M10" s="9"/>
      <c r="N10" s="1" t="s">
        <v>20</v>
      </c>
    </row>
    <row r="11" spans="1:14" ht="15.95" customHeight="1" x14ac:dyDescent="0.15">
      <c r="A11" s="9"/>
      <c r="B11" s="9"/>
      <c r="C11" s="9" t="s">
        <v>21</v>
      </c>
      <c r="D11" s="9"/>
      <c r="E11" s="1">
        <v>0</v>
      </c>
      <c r="F11" s="9">
        <v>0</v>
      </c>
      <c r="G11" s="9"/>
      <c r="H11" s="9">
        <v>0</v>
      </c>
      <c r="I11" s="9"/>
      <c r="J11" s="9" t="s">
        <v>20</v>
      </c>
      <c r="K11" s="9"/>
      <c r="L11" s="9"/>
      <c r="M11" s="9"/>
      <c r="N11" s="1" t="s">
        <v>20</v>
      </c>
    </row>
    <row r="12" spans="1:14" ht="15.95" customHeight="1" x14ac:dyDescent="0.15">
      <c r="A12" s="9"/>
      <c r="B12" s="9"/>
      <c r="C12" s="9" t="s">
        <v>22</v>
      </c>
      <c r="D12" s="9"/>
      <c r="E12" s="1">
        <v>99.72</v>
      </c>
      <c r="F12" s="9">
        <v>99.72</v>
      </c>
      <c r="G12" s="9"/>
      <c r="H12" s="9">
        <v>98.491799999999998</v>
      </c>
      <c r="I12" s="9"/>
      <c r="J12" s="9" t="s">
        <v>20</v>
      </c>
      <c r="K12" s="9"/>
      <c r="L12" s="9"/>
      <c r="M12" s="9"/>
      <c r="N12" s="1" t="s">
        <v>20</v>
      </c>
    </row>
    <row r="13" spans="1:14" ht="15.95" customHeight="1" x14ac:dyDescent="0.15">
      <c r="A13" s="9" t="s">
        <v>23</v>
      </c>
      <c r="B13" s="9" t="s">
        <v>24</v>
      </c>
      <c r="C13" s="9"/>
      <c r="D13" s="9"/>
      <c r="E13" s="9"/>
      <c r="F13" s="9"/>
      <c r="G13" s="9"/>
      <c r="H13" s="9" t="s">
        <v>25</v>
      </c>
      <c r="I13" s="9"/>
      <c r="J13" s="9"/>
      <c r="K13" s="9"/>
      <c r="L13" s="9"/>
      <c r="M13" s="9"/>
      <c r="N13" s="9"/>
    </row>
    <row r="14" spans="1:14" ht="161.1" customHeight="1" x14ac:dyDescent="0.15">
      <c r="A14" s="9"/>
      <c r="B14" s="12" t="s">
        <v>26</v>
      </c>
      <c r="C14" s="12"/>
      <c r="D14" s="12"/>
      <c r="E14" s="12"/>
      <c r="F14" s="12"/>
      <c r="G14" s="12"/>
      <c r="H14" s="12" t="s">
        <v>27</v>
      </c>
      <c r="I14" s="12"/>
      <c r="J14" s="12"/>
      <c r="K14" s="12"/>
      <c r="L14" s="12"/>
      <c r="M14" s="12"/>
      <c r="N14" s="12"/>
    </row>
    <row r="15" spans="1:14" ht="15.95" customHeight="1" x14ac:dyDescent="0.15">
      <c r="A15" s="29" t="s">
        <v>28</v>
      </c>
      <c r="B15" s="9" t="s">
        <v>29</v>
      </c>
      <c r="C15" s="9" t="s">
        <v>30</v>
      </c>
      <c r="D15" s="9" t="s">
        <v>31</v>
      </c>
      <c r="E15" s="9"/>
      <c r="F15" s="9"/>
      <c r="G15" s="1" t="s">
        <v>32</v>
      </c>
      <c r="H15" s="1" t="s">
        <v>33</v>
      </c>
      <c r="I15" s="9" t="s">
        <v>15</v>
      </c>
      <c r="J15" s="9"/>
      <c r="K15" s="9" t="s">
        <v>17</v>
      </c>
      <c r="L15" s="9"/>
      <c r="M15" s="9" t="s">
        <v>34</v>
      </c>
      <c r="N15" s="9"/>
    </row>
    <row r="16" spans="1:14" ht="15.95" customHeight="1" x14ac:dyDescent="0.15">
      <c r="A16" s="30"/>
      <c r="B16" s="9"/>
      <c r="C16" s="9"/>
      <c r="D16" s="9"/>
      <c r="E16" s="9"/>
      <c r="F16" s="9"/>
      <c r="G16" s="1" t="s">
        <v>35</v>
      </c>
      <c r="H16" s="1" t="s">
        <v>36</v>
      </c>
      <c r="I16" s="9"/>
      <c r="J16" s="9"/>
      <c r="K16" s="9"/>
      <c r="L16" s="9"/>
      <c r="M16" s="9"/>
      <c r="N16" s="9"/>
    </row>
    <row r="17" spans="1:14" ht="26.25" customHeight="1" x14ac:dyDescent="0.15">
      <c r="A17" s="30"/>
      <c r="B17" s="9" t="s">
        <v>37</v>
      </c>
      <c r="C17" s="9" t="s">
        <v>38</v>
      </c>
      <c r="D17" s="13" t="s">
        <v>39</v>
      </c>
      <c r="E17" s="13"/>
      <c r="F17" s="13"/>
      <c r="G17" s="2" t="s">
        <v>40</v>
      </c>
      <c r="H17" s="2" t="s">
        <v>41</v>
      </c>
      <c r="I17" s="14">
        <v>3</v>
      </c>
      <c r="J17" s="14"/>
      <c r="K17" s="9">
        <v>3</v>
      </c>
      <c r="L17" s="9"/>
      <c r="M17" s="9" t="s">
        <v>42</v>
      </c>
      <c r="N17" s="9"/>
    </row>
    <row r="18" spans="1:14" ht="26.25" customHeight="1" x14ac:dyDescent="0.15">
      <c r="A18" s="30"/>
      <c r="B18" s="9"/>
      <c r="C18" s="9"/>
      <c r="D18" s="15" t="s">
        <v>43</v>
      </c>
      <c r="E18" s="16"/>
      <c r="F18" s="17"/>
      <c r="G18" s="2" t="s">
        <v>44</v>
      </c>
      <c r="H18" s="2" t="s">
        <v>44</v>
      </c>
      <c r="I18" s="14">
        <v>3</v>
      </c>
      <c r="J18" s="14"/>
      <c r="K18" s="9">
        <v>3</v>
      </c>
      <c r="L18" s="9"/>
      <c r="M18" s="9" t="s">
        <v>42</v>
      </c>
      <c r="N18" s="9"/>
    </row>
    <row r="19" spans="1:14" ht="26.25" customHeight="1" x14ac:dyDescent="0.15">
      <c r="A19" s="30"/>
      <c r="B19" s="9"/>
      <c r="C19" s="9"/>
      <c r="D19" s="15" t="s">
        <v>45</v>
      </c>
      <c r="E19" s="16"/>
      <c r="F19" s="17"/>
      <c r="G19" s="2" t="s">
        <v>40</v>
      </c>
      <c r="H19" s="2" t="s">
        <v>41</v>
      </c>
      <c r="I19" s="18">
        <v>3</v>
      </c>
      <c r="J19" s="19"/>
      <c r="K19" s="20">
        <v>3</v>
      </c>
      <c r="L19" s="21"/>
      <c r="M19" s="9" t="s">
        <v>42</v>
      </c>
      <c r="N19" s="9"/>
    </row>
    <row r="20" spans="1:14" ht="26.25" customHeight="1" x14ac:dyDescent="0.15">
      <c r="A20" s="30"/>
      <c r="B20" s="9"/>
      <c r="C20" s="9"/>
      <c r="D20" s="15" t="s">
        <v>46</v>
      </c>
      <c r="E20" s="16"/>
      <c r="F20" s="17"/>
      <c r="G20" s="2" t="s">
        <v>47</v>
      </c>
      <c r="H20" s="2" t="s">
        <v>41</v>
      </c>
      <c r="I20" s="18">
        <v>3</v>
      </c>
      <c r="J20" s="19"/>
      <c r="K20" s="20">
        <v>3</v>
      </c>
      <c r="L20" s="21"/>
      <c r="M20" s="9" t="s">
        <v>42</v>
      </c>
      <c r="N20" s="9"/>
    </row>
    <row r="21" spans="1:14" ht="26.25" customHeight="1" x14ac:dyDescent="0.15">
      <c r="A21" s="30"/>
      <c r="B21" s="9"/>
      <c r="C21" s="9"/>
      <c r="D21" s="15" t="s">
        <v>48</v>
      </c>
      <c r="E21" s="16"/>
      <c r="F21" s="17"/>
      <c r="G21" s="2" t="s">
        <v>40</v>
      </c>
      <c r="H21" s="2" t="s">
        <v>41</v>
      </c>
      <c r="I21" s="18">
        <v>3</v>
      </c>
      <c r="J21" s="19"/>
      <c r="K21" s="20">
        <v>3</v>
      </c>
      <c r="L21" s="21"/>
      <c r="M21" s="9" t="s">
        <v>42</v>
      </c>
      <c r="N21" s="9"/>
    </row>
    <row r="22" spans="1:14" ht="26.25" customHeight="1" x14ac:dyDescent="0.15">
      <c r="A22" s="30"/>
      <c r="B22" s="9"/>
      <c r="C22" s="9"/>
      <c r="D22" s="13" t="s">
        <v>49</v>
      </c>
      <c r="E22" s="13"/>
      <c r="F22" s="13"/>
      <c r="G22" s="2" t="s">
        <v>44</v>
      </c>
      <c r="H22" s="2" t="s">
        <v>44</v>
      </c>
      <c r="I22" s="18">
        <v>3</v>
      </c>
      <c r="J22" s="19"/>
      <c r="K22" s="20">
        <v>3</v>
      </c>
      <c r="L22" s="21"/>
      <c r="M22" s="9" t="s">
        <v>42</v>
      </c>
      <c r="N22" s="9"/>
    </row>
    <row r="23" spans="1:14" ht="27.75" customHeight="1" x14ac:dyDescent="0.15">
      <c r="A23" s="30"/>
      <c r="B23" s="9"/>
      <c r="C23" s="9"/>
      <c r="D23" s="13" t="s">
        <v>50</v>
      </c>
      <c r="E23" s="13"/>
      <c r="F23" s="13"/>
      <c r="G23" s="2" t="s">
        <v>44</v>
      </c>
      <c r="H23" s="2" t="s">
        <v>44</v>
      </c>
      <c r="I23" s="14">
        <v>3</v>
      </c>
      <c r="J23" s="14"/>
      <c r="K23" s="9">
        <v>3</v>
      </c>
      <c r="L23" s="9"/>
      <c r="M23" s="9" t="s">
        <v>42</v>
      </c>
      <c r="N23" s="9"/>
    </row>
    <row r="24" spans="1:14" ht="15.95" customHeight="1" x14ac:dyDescent="0.15">
      <c r="A24" s="30"/>
      <c r="B24" s="9"/>
      <c r="C24" s="29" t="s">
        <v>51</v>
      </c>
      <c r="D24" s="13" t="s">
        <v>52</v>
      </c>
      <c r="E24" s="13"/>
      <c r="F24" s="13"/>
      <c r="G24" s="3" t="s">
        <v>53</v>
      </c>
      <c r="H24" s="3">
        <v>1</v>
      </c>
      <c r="I24" s="14">
        <v>4</v>
      </c>
      <c r="J24" s="14"/>
      <c r="K24" s="9">
        <v>4</v>
      </c>
      <c r="L24" s="9"/>
      <c r="M24" s="9" t="s">
        <v>42</v>
      </c>
      <c r="N24" s="9"/>
    </row>
    <row r="25" spans="1:14" ht="15.95" customHeight="1" x14ac:dyDescent="0.15">
      <c r="A25" s="30"/>
      <c r="B25" s="9"/>
      <c r="C25" s="30"/>
      <c r="D25" s="22" t="s">
        <v>54</v>
      </c>
      <c r="E25" s="22"/>
      <c r="F25" s="22"/>
      <c r="G25" s="3" t="s">
        <v>53</v>
      </c>
      <c r="H25" s="3">
        <v>1</v>
      </c>
      <c r="I25" s="14">
        <v>3</v>
      </c>
      <c r="J25" s="14"/>
      <c r="K25" s="9">
        <v>3</v>
      </c>
      <c r="L25" s="9"/>
      <c r="M25" s="9" t="s">
        <v>42</v>
      </c>
      <c r="N25" s="9"/>
    </row>
    <row r="26" spans="1:14" ht="15.95" customHeight="1" x14ac:dyDescent="0.15">
      <c r="A26" s="30"/>
      <c r="B26" s="9"/>
      <c r="C26" s="30"/>
      <c r="D26" s="22" t="s">
        <v>55</v>
      </c>
      <c r="E26" s="22"/>
      <c r="F26" s="22"/>
      <c r="G26" s="4" t="s">
        <v>56</v>
      </c>
      <c r="H26" s="3">
        <v>1</v>
      </c>
      <c r="I26" s="14">
        <v>3</v>
      </c>
      <c r="J26" s="14"/>
      <c r="K26" s="9">
        <v>3</v>
      </c>
      <c r="L26" s="9"/>
      <c r="M26" s="9" t="s">
        <v>42</v>
      </c>
      <c r="N26" s="9"/>
    </row>
    <row r="27" spans="1:14" ht="15.95" customHeight="1" x14ac:dyDescent="0.15">
      <c r="A27" s="30"/>
      <c r="B27" s="9"/>
      <c r="C27" s="30"/>
      <c r="D27" s="22" t="s">
        <v>57</v>
      </c>
      <c r="E27" s="22"/>
      <c r="F27" s="22"/>
      <c r="G27" s="4" t="s">
        <v>56</v>
      </c>
      <c r="H27" s="3">
        <v>1</v>
      </c>
      <c r="I27" s="14">
        <v>4</v>
      </c>
      <c r="J27" s="14"/>
      <c r="K27" s="9">
        <v>4</v>
      </c>
      <c r="L27" s="9"/>
      <c r="M27" s="9" t="s">
        <v>42</v>
      </c>
      <c r="N27" s="9"/>
    </row>
    <row r="28" spans="1:14" ht="15.95" customHeight="1" x14ac:dyDescent="0.15">
      <c r="A28" s="30"/>
      <c r="B28" s="9"/>
      <c r="C28" s="30"/>
      <c r="D28" s="22" t="s">
        <v>58</v>
      </c>
      <c r="E28" s="22"/>
      <c r="F28" s="22"/>
      <c r="G28" s="4" t="s">
        <v>56</v>
      </c>
      <c r="H28" s="3">
        <v>0.997</v>
      </c>
      <c r="I28" s="18">
        <v>4</v>
      </c>
      <c r="J28" s="19"/>
      <c r="K28" s="20">
        <v>4</v>
      </c>
      <c r="L28" s="21"/>
      <c r="M28" s="9"/>
      <c r="N28" s="9"/>
    </row>
    <row r="29" spans="1:14" ht="15.95" customHeight="1" x14ac:dyDescent="0.15">
      <c r="A29" s="30"/>
      <c r="B29" s="9"/>
      <c r="C29" s="31"/>
      <c r="D29" s="23" t="s">
        <v>59</v>
      </c>
      <c r="E29" s="24"/>
      <c r="F29" s="25"/>
      <c r="G29" s="4" t="s">
        <v>56</v>
      </c>
      <c r="H29" s="3">
        <v>0.997</v>
      </c>
      <c r="I29" s="18">
        <v>3</v>
      </c>
      <c r="J29" s="19"/>
      <c r="K29" s="20">
        <v>3</v>
      </c>
      <c r="L29" s="21"/>
      <c r="M29" s="9" t="s">
        <v>42</v>
      </c>
      <c r="N29" s="9"/>
    </row>
    <row r="30" spans="1:14" ht="15.95" customHeight="1" x14ac:dyDescent="0.15">
      <c r="A30" s="30"/>
      <c r="B30" s="9"/>
      <c r="C30" s="30" t="s">
        <v>60</v>
      </c>
      <c r="D30" s="23" t="s">
        <v>61</v>
      </c>
      <c r="E30" s="24"/>
      <c r="F30" s="25"/>
      <c r="G30" s="5" t="s">
        <v>62</v>
      </c>
      <c r="H30" s="5" t="s">
        <v>87</v>
      </c>
      <c r="I30" s="18">
        <v>2</v>
      </c>
      <c r="J30" s="19"/>
      <c r="K30" s="20">
        <v>2</v>
      </c>
      <c r="L30" s="21"/>
      <c r="M30" s="9" t="s">
        <v>42</v>
      </c>
      <c r="N30" s="9"/>
    </row>
    <row r="31" spans="1:14" ht="15.95" customHeight="1" x14ac:dyDescent="0.15">
      <c r="A31" s="30"/>
      <c r="B31" s="9"/>
      <c r="C31" s="30"/>
      <c r="D31" s="22" t="s">
        <v>63</v>
      </c>
      <c r="E31" s="22"/>
      <c r="F31" s="22"/>
      <c r="G31" s="5" t="s">
        <v>64</v>
      </c>
      <c r="H31" s="5" t="s">
        <v>65</v>
      </c>
      <c r="I31" s="18">
        <v>2</v>
      </c>
      <c r="J31" s="19"/>
      <c r="K31" s="20">
        <v>2</v>
      </c>
      <c r="L31" s="21"/>
      <c r="M31" s="9" t="s">
        <v>42</v>
      </c>
      <c r="N31" s="9"/>
    </row>
    <row r="32" spans="1:14" ht="15.95" customHeight="1" x14ac:dyDescent="0.15">
      <c r="A32" s="30"/>
      <c r="B32" s="9"/>
      <c r="C32" s="31"/>
      <c r="D32" s="22" t="s">
        <v>66</v>
      </c>
      <c r="E32" s="22"/>
      <c r="F32" s="22"/>
      <c r="G32" s="5" t="s">
        <v>67</v>
      </c>
      <c r="H32" s="5" t="s">
        <v>68</v>
      </c>
      <c r="I32" s="14">
        <v>2</v>
      </c>
      <c r="J32" s="14"/>
      <c r="K32" s="9">
        <v>2</v>
      </c>
      <c r="L32" s="9"/>
      <c r="M32" s="9" t="s">
        <v>42</v>
      </c>
      <c r="N32" s="9"/>
    </row>
    <row r="33" spans="1:14" ht="27.75" customHeight="1" x14ac:dyDescent="0.15">
      <c r="A33" s="30"/>
      <c r="B33" s="9"/>
      <c r="C33" s="1" t="s">
        <v>69</v>
      </c>
      <c r="D33" s="22" t="s">
        <v>70</v>
      </c>
      <c r="E33" s="22"/>
      <c r="F33" s="22"/>
      <c r="G33" s="5" t="s">
        <v>71</v>
      </c>
      <c r="H33" s="5" t="s">
        <v>72</v>
      </c>
      <c r="I33" s="14">
        <v>2</v>
      </c>
      <c r="J33" s="14"/>
      <c r="K33" s="9">
        <v>2</v>
      </c>
      <c r="L33" s="9"/>
      <c r="M33" s="9" t="s">
        <v>42</v>
      </c>
      <c r="N33" s="9"/>
    </row>
    <row r="34" spans="1:14" ht="30" customHeight="1" x14ac:dyDescent="0.15">
      <c r="A34" s="30"/>
      <c r="B34" s="9" t="s">
        <v>73</v>
      </c>
      <c r="C34" s="1" t="s">
        <v>74</v>
      </c>
      <c r="D34" s="13" t="s">
        <v>75</v>
      </c>
      <c r="E34" s="13"/>
      <c r="F34" s="13"/>
      <c r="G34" s="2" t="s">
        <v>76</v>
      </c>
      <c r="H34" s="2" t="s">
        <v>76</v>
      </c>
      <c r="I34" s="14">
        <v>10</v>
      </c>
      <c r="J34" s="14"/>
      <c r="K34" s="9">
        <v>10</v>
      </c>
      <c r="L34" s="9"/>
      <c r="M34" s="9" t="s">
        <v>42</v>
      </c>
      <c r="N34" s="9"/>
    </row>
    <row r="35" spans="1:14" ht="24.75" customHeight="1" x14ac:dyDescent="0.15">
      <c r="A35" s="30"/>
      <c r="B35" s="9"/>
      <c r="C35" s="1" t="s">
        <v>77</v>
      </c>
      <c r="D35" s="26" t="s">
        <v>78</v>
      </c>
      <c r="E35" s="26"/>
      <c r="F35" s="26"/>
      <c r="G35" s="1" t="s">
        <v>76</v>
      </c>
      <c r="H35" s="1" t="s">
        <v>76</v>
      </c>
      <c r="I35" s="9">
        <v>10</v>
      </c>
      <c r="J35" s="9"/>
      <c r="K35" s="9">
        <v>10</v>
      </c>
      <c r="L35" s="9"/>
      <c r="M35" s="9" t="s">
        <v>42</v>
      </c>
      <c r="N35" s="9"/>
    </row>
    <row r="36" spans="1:14" ht="30" customHeight="1" x14ac:dyDescent="0.15">
      <c r="A36" s="30"/>
      <c r="B36" s="9"/>
      <c r="C36" s="1" t="s">
        <v>79</v>
      </c>
      <c r="D36" s="26" t="s">
        <v>80</v>
      </c>
      <c r="E36" s="26"/>
      <c r="F36" s="26"/>
      <c r="G36" s="1" t="s">
        <v>76</v>
      </c>
      <c r="H36" s="1" t="s">
        <v>76</v>
      </c>
      <c r="I36" s="9">
        <v>10</v>
      </c>
      <c r="J36" s="9"/>
      <c r="K36" s="9">
        <v>10</v>
      </c>
      <c r="L36" s="9"/>
      <c r="M36" s="9" t="s">
        <v>42</v>
      </c>
      <c r="N36" s="9"/>
    </row>
    <row r="37" spans="1:14" ht="33" customHeight="1" x14ac:dyDescent="0.15">
      <c r="A37" s="31"/>
      <c r="B37" s="1" t="s">
        <v>81</v>
      </c>
      <c r="C37" s="1" t="s">
        <v>82</v>
      </c>
      <c r="D37" s="26" t="s">
        <v>83</v>
      </c>
      <c r="E37" s="26"/>
      <c r="F37" s="26"/>
      <c r="G37" s="1" t="s">
        <v>84</v>
      </c>
      <c r="H37" s="6">
        <v>0.95</v>
      </c>
      <c r="I37" s="9">
        <v>10</v>
      </c>
      <c r="J37" s="9"/>
      <c r="K37" s="9">
        <v>10</v>
      </c>
      <c r="L37" s="9"/>
      <c r="M37" s="9" t="s">
        <v>42</v>
      </c>
      <c r="N37" s="9"/>
    </row>
    <row r="38" spans="1:14" ht="50.25" customHeight="1" x14ac:dyDescent="0.15">
      <c r="A38" s="27" t="s">
        <v>85</v>
      </c>
      <c r="B38" s="27"/>
      <c r="C38" s="27"/>
      <c r="D38" s="27"/>
      <c r="E38" s="27"/>
      <c r="F38" s="27"/>
      <c r="G38" s="27"/>
      <c r="H38" s="27"/>
      <c r="I38" s="27">
        <f>I17+I18+I19+I20+I21+I22+I23+I24+I25+I26+I27+I28+I29+I30+I31+I32+I33+I34+I35+I36+I37+J9</f>
        <v>100</v>
      </c>
      <c r="J38" s="27"/>
      <c r="K38" s="27">
        <f>K17+K18+K19+K20+K21+K22+K23+K24+K25+K26+K27+K28+K29+K30+K31+K32+K33+K34+K35+K36+K37+N9</f>
        <v>99.9</v>
      </c>
      <c r="L38" s="27"/>
      <c r="M38" s="28" t="s">
        <v>86</v>
      </c>
      <c r="N38" s="28"/>
    </row>
  </sheetData>
  <mergeCells count="143">
    <mergeCell ref="A38:H38"/>
    <mergeCell ref="I38:J38"/>
    <mergeCell ref="K38:L38"/>
    <mergeCell ref="M38:N38"/>
    <mergeCell ref="A13:A14"/>
    <mergeCell ref="A15:A37"/>
    <mergeCell ref="B15:B16"/>
    <mergeCell ref="B17:B33"/>
    <mergeCell ref="B34:B36"/>
    <mergeCell ref="C15:C16"/>
    <mergeCell ref="C17:C23"/>
    <mergeCell ref="C24:C29"/>
    <mergeCell ref="C30:C32"/>
    <mergeCell ref="D15:F16"/>
    <mergeCell ref="I15:J16"/>
    <mergeCell ref="K15:L16"/>
    <mergeCell ref="M15:N16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A8:B12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3:N3"/>
    <mergeCell ref="A4:N4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</mergeCells>
  <phoneticPr fontId="7" type="noConversion"/>
  <pageMargins left="0.75" right="0.75" top="1" bottom="1" header="0.51180555555555596" footer="0.51180555555555596"/>
  <pageSetup paperSize="9" scale="6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wangli</cp:lastModifiedBy>
  <dcterms:created xsi:type="dcterms:W3CDTF">2024-04-23T08:34:00Z</dcterms:created>
  <dcterms:modified xsi:type="dcterms:W3CDTF">2024-08-14T08:23:48Z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