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<sst xmlns="http://schemas.openxmlformats.org/spreadsheetml/2006/main" count="109" uniqueCount="83">
  <si>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</si>
  <si>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</si>
  <si>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（2023年度）</t>
  </si>
  <si>
    <t>项目名称</t>
  </si>
  <si>
    <t>新址空置运转费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</si>
  <si>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</si>
  <si>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</si>
  <si>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</si>
  <si>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</si>
  <si>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</si>
  <si>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</si>
  <si>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</si>
  <si>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</si>
  <si>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</si>
  <si>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</si>
  <si>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</si>
  <si>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</si>
  <si>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</si>
  <si>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</si>
  <si>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</si>
  <si>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</si>
  <si>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</si>
  <si>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</si>
  <si>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</si>
  <si>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</si>
  <si>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</si>
  <si>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</si>
  <si>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</si>
  <si>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维持房屋基本运行，节能减耗</t>
  </si>
  <si>
    <t>通过支付物业、水电、垃圾清运和园林养维护费，维持房屋基本运行，节能减耗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</si>
  <si>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</si>
  <si>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</si>
  <si>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</si>
  <si>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</si>
  <si>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</si>
  <si>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</si>
  <si>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</si>
  <si>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</si>
  <si>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</si>
  <si>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</si>
  <si>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物业服务面积</t>
  </si>
  <si>
    <t>31023.57平米</t>
  </si>
  <si>
    <t>服务人数</t>
  </si>
  <si>
    <t>质量指标</t>
  </si>
  <si>
    <t>物业环境、保洁区域卫生状况</t>
  </si>
  <si>
    <t>干净、整洁，美观、无垃圾</t>
  </si>
  <si>
    <t>按时巡查，无安全事故</t>
  </si>
  <si>
    <t>事故率0</t>
  </si>
  <si>
    <t>设备设施正常运转、完备率</t>
  </si>
  <si>
    <t>按时供水供电，无浪费</t>
  </si>
  <si>
    <t>供应及时、无浪费</t>
  </si>
  <si>
    <t>时效指标</t>
  </si>
  <si>
    <t>空置运转期（含物业服务周期）</t>
  </si>
  <si>
    <t>1年（其中物业服务周期8个月)</t>
  </si>
  <si>
    <t>预算执行进度</t>
  </si>
  <si>
    <t>符合财政要求</t>
  </si>
  <si>
    <t>成本指标</t>
  </si>
  <si>
    <t xml:space="preserve">项目总支出不超过484.63万元。     </t>
  </si>
  <si>
    <t>≤484.63万元</t>
  </si>
  <si>
    <t>175.601749万元</t>
  </si>
  <si>
    <t>成本节约率</t>
  </si>
  <si>
    <t>≥5%</t>
  </si>
  <si>
    <t>预算超过实际过高，下一步细化预算，准确编制</t>
  </si>
  <si>
    <t>效益指标（30分）</t>
  </si>
  <si>
    <t>经济效益</t>
  </si>
  <si>
    <t>得到保障</t>
  </si>
  <si>
    <t>社会效益</t>
  </si>
  <si>
    <t>提供良好的工作保障环境和服务，保障单位履职履责</t>
  </si>
  <si>
    <t>可持续影响</t>
  </si>
  <si>
    <t>为后续新址搬迁提供保障</t>
  </si>
  <si>
    <t>效益情况需要进一步深入总结</t>
  </si>
  <si>
    <t>满意度指标（10分）</t>
  </si>
  <si>
    <t>服务对象满意度指标</t>
  </si>
  <si>
    <t>相关审判职能部门满意度</t>
  </si>
  <si>
    <t>≥98%</t>
  </si>
  <si>
    <t>缺满意度调查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</si>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</sst>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6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67" zoomScaleNormal="90" workbookViewId="0">
      <selection activeCell="J18" sqref="J18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875" style="1" customWidth="1"/>
    <col min="10" max="10" width="18" style="1" customWidth="1"/>
    <col min="11" max="11" width="12.6666666666667" style="1"/>
    <col min="12" max="16384" width="9" style="1"/>
  </cols>
  <sheetData>
    <row r="1" ht="28.15" customHeight="1" spans="1:10">
      <c r="A1" s="2" t="s">
        <v>0</v>
      </c>
      <c r="J1" s="45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6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8</v>
      </c>
      <c r="I5" s="18"/>
      <c r="J5" s="47"/>
    </row>
    <row r="6" ht="27" customHeight="1" spans="1:10">
      <c r="A6" s="10" t="s">
        <v>9</v>
      </c>
      <c r="B6" s="11"/>
      <c r="C6" s="12"/>
      <c r="D6" s="16" t="s">
        <v>10</v>
      </c>
      <c r="E6" s="17"/>
      <c r="F6" s="18"/>
      <c r="G6" s="7" t="s">
        <v>11</v>
      </c>
      <c r="H6" s="7">
        <v>89082298</v>
      </c>
      <c r="I6" s="8"/>
      <c r="J6" s="8"/>
    </row>
    <row r="7" ht="54" customHeight="1" spans="1:10">
      <c r="A7" s="19" t="s">
        <v>12</v>
      </c>
      <c r="B7" s="20"/>
      <c r="C7" s="21"/>
      <c r="D7" s="7"/>
      <c r="E7" s="15" t="s">
        <v>13</v>
      </c>
      <c r="F7" s="15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0"/>
      <c r="B8" s="20"/>
      <c r="C8" s="21"/>
      <c r="D8" s="22" t="s">
        <v>19</v>
      </c>
      <c r="E8" s="23">
        <v>484.63</v>
      </c>
      <c r="F8" s="23">
        <f>1896300/10000</f>
        <v>189.63</v>
      </c>
      <c r="G8" s="23">
        <f>1756017.49/10000</f>
        <v>175.601749</v>
      </c>
      <c r="H8" s="7">
        <v>10</v>
      </c>
      <c r="I8" s="39">
        <f>G8/F8</f>
        <v>0.926023039603438</v>
      </c>
      <c r="J8" s="7">
        <v>9.3</v>
      </c>
    </row>
    <row r="9" ht="36" customHeight="1" spans="1:10">
      <c r="A9" s="20"/>
      <c r="B9" s="20"/>
      <c r="C9" s="21"/>
      <c r="D9" s="22" t="s">
        <v>20</v>
      </c>
      <c r="E9" s="23">
        <v>484.63</v>
      </c>
      <c r="F9" s="23">
        <f>1896300/10000</f>
        <v>189.63</v>
      </c>
      <c r="G9" s="23">
        <f>1756017.49/10000</f>
        <v>175.601749</v>
      </c>
      <c r="H9" s="7" t="s">
        <v>21</v>
      </c>
      <c r="I9" s="7" t="s">
        <v>21</v>
      </c>
      <c r="J9" s="7" t="s">
        <v>22</v>
      </c>
    </row>
    <row r="10" ht="31.15" customHeight="1" spans="1:10">
      <c r="A10" s="20"/>
      <c r="B10" s="20"/>
      <c r="C10" s="21"/>
      <c r="D10" s="22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0"/>
      <c r="B11" s="24"/>
      <c r="C11" s="19"/>
      <c r="D11" s="25" t="s">
        <v>24</v>
      </c>
      <c r="E11" s="7" t="s">
        <v>21</v>
      </c>
      <c r="F11" s="7" t="s">
        <v>21</v>
      </c>
      <c r="G11" s="7" t="s">
        <v>21</v>
      </c>
      <c r="H11" s="15" t="s">
        <v>21</v>
      </c>
      <c r="I11" s="7" t="s">
        <v>21</v>
      </c>
      <c r="J11" s="15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89.1" customHeight="1" spans="1:10">
      <c r="A13" s="28"/>
      <c r="B13" s="29" t="s">
        <v>28</v>
      </c>
      <c r="C13" s="30"/>
      <c r="D13" s="30"/>
      <c r="E13" s="30"/>
      <c r="F13" s="31"/>
      <c r="G13" s="29" t="s">
        <v>29</v>
      </c>
      <c r="H13" s="30"/>
      <c r="I13" s="30"/>
      <c r="J13" s="31"/>
    </row>
    <row r="14" ht="42.6" customHeight="1" spans="1:10">
      <c r="A14" s="27" t="s">
        <v>30</v>
      </c>
      <c r="B14" s="7" t="s">
        <v>31</v>
      </c>
      <c r="C14" s="7" t="s">
        <v>32</v>
      </c>
      <c r="D14" s="32" t="s">
        <v>33</v>
      </c>
      <c r="E14" s="33"/>
      <c r="F14" s="7" t="s">
        <v>34</v>
      </c>
      <c r="G14" s="7" t="s">
        <v>35</v>
      </c>
      <c r="H14" s="7" t="s">
        <v>36</v>
      </c>
      <c r="I14" s="7" t="s">
        <v>18</v>
      </c>
      <c r="J14" s="7" t="s">
        <v>37</v>
      </c>
    </row>
    <row r="15" ht="41" customHeight="1" spans="1:10">
      <c r="A15" s="27"/>
      <c r="B15" s="34" t="s">
        <v>38</v>
      </c>
      <c r="C15" s="15" t="s">
        <v>39</v>
      </c>
      <c r="D15" s="32" t="s">
        <v>40</v>
      </c>
      <c r="E15" s="33"/>
      <c r="F15" s="7" t="s">
        <v>41</v>
      </c>
      <c r="G15" s="7" t="s">
        <v>41</v>
      </c>
      <c r="H15" s="7">
        <v>10</v>
      </c>
      <c r="I15" s="7">
        <v>10</v>
      </c>
      <c r="J15" s="7"/>
    </row>
    <row r="16" ht="36" customHeight="1" spans="1:10">
      <c r="A16" s="27"/>
      <c r="B16" s="35"/>
      <c r="C16" s="36"/>
      <c r="D16" s="32" t="s">
        <v>42</v>
      </c>
      <c r="E16" s="33"/>
      <c r="F16" s="7">
        <v>12</v>
      </c>
      <c r="G16" s="7">
        <v>12</v>
      </c>
      <c r="H16" s="7">
        <v>5</v>
      </c>
      <c r="I16" s="7">
        <v>5</v>
      </c>
      <c r="J16" s="7"/>
    </row>
    <row r="17" ht="47" customHeight="1" spans="1:10">
      <c r="A17" s="27"/>
      <c r="B17" s="35"/>
      <c r="C17" s="15" t="s">
        <v>43</v>
      </c>
      <c r="D17" s="32" t="s">
        <v>44</v>
      </c>
      <c r="E17" s="33"/>
      <c r="F17" s="7" t="s">
        <v>45</v>
      </c>
      <c r="G17" s="7" t="s">
        <v>45</v>
      </c>
      <c r="H17" s="7">
        <v>5</v>
      </c>
      <c r="I17" s="7">
        <v>5</v>
      </c>
      <c r="J17" s="7"/>
    </row>
    <row r="18" ht="42" customHeight="1" spans="1:10">
      <c r="A18" s="27"/>
      <c r="B18" s="35"/>
      <c r="C18" s="36"/>
      <c r="D18" s="32" t="s">
        <v>46</v>
      </c>
      <c r="E18" s="33"/>
      <c r="F18" s="37" t="s">
        <v>47</v>
      </c>
      <c r="G18" s="37" t="s">
        <v>47</v>
      </c>
      <c r="H18" s="7">
        <v>5</v>
      </c>
      <c r="I18" s="7">
        <v>5</v>
      </c>
      <c r="J18" s="7"/>
    </row>
    <row r="19" ht="53.1" customHeight="1" spans="1:10">
      <c r="A19" s="27"/>
      <c r="B19" s="35"/>
      <c r="C19" s="36"/>
      <c r="D19" s="32" t="s">
        <v>48</v>
      </c>
      <c r="E19" s="33"/>
      <c r="F19" s="37">
        <v>1</v>
      </c>
      <c r="G19" s="37">
        <v>1</v>
      </c>
      <c r="H19" s="7">
        <v>3</v>
      </c>
      <c r="I19" s="7">
        <v>3</v>
      </c>
      <c r="J19" s="7"/>
    </row>
    <row r="20" ht="41" customHeight="1" spans="1:10">
      <c r="A20" s="27"/>
      <c r="B20" s="35"/>
      <c r="C20" s="36"/>
      <c r="D20" s="32" t="s">
        <v>49</v>
      </c>
      <c r="E20" s="33"/>
      <c r="F20" s="37" t="s">
        <v>50</v>
      </c>
      <c r="G20" s="37" t="s">
        <v>50</v>
      </c>
      <c r="H20" s="7">
        <v>2</v>
      </c>
      <c r="I20" s="7">
        <v>2</v>
      </c>
      <c r="J20" s="7"/>
    </row>
    <row r="21" ht="57" customHeight="1" spans="1:10">
      <c r="A21" s="27"/>
      <c r="B21" s="35"/>
      <c r="C21" s="15" t="s">
        <v>51</v>
      </c>
      <c r="D21" s="32" t="s">
        <v>52</v>
      </c>
      <c r="E21" s="33"/>
      <c r="F21" s="7" t="s">
        <v>53</v>
      </c>
      <c r="G21" s="7" t="s">
        <v>53</v>
      </c>
      <c r="H21" s="7">
        <v>5</v>
      </c>
      <c r="I21" s="7">
        <v>5</v>
      </c>
      <c r="J21" s="7"/>
    </row>
    <row r="22" ht="36" customHeight="1" spans="1:10">
      <c r="A22" s="27"/>
      <c r="B22" s="35"/>
      <c r="C22" s="38"/>
      <c r="D22" s="32" t="s">
        <v>54</v>
      </c>
      <c r="E22" s="33"/>
      <c r="F22" s="7" t="s">
        <v>55</v>
      </c>
      <c r="G22" s="7" t="s">
        <v>55</v>
      </c>
      <c r="H22" s="7">
        <v>5</v>
      </c>
      <c r="I22" s="7">
        <v>5</v>
      </c>
      <c r="J22" s="7"/>
    </row>
    <row r="23" ht="70" customHeight="1" spans="1:10">
      <c r="A23" s="27"/>
      <c r="B23" s="35"/>
      <c r="C23" s="15" t="s">
        <v>56</v>
      </c>
      <c r="D23" s="32" t="s">
        <v>57</v>
      </c>
      <c r="E23" s="33"/>
      <c r="F23" s="7" t="s">
        <v>58</v>
      </c>
      <c r="G23" s="7" t="s">
        <v>59</v>
      </c>
      <c r="H23" s="7">
        <v>5</v>
      </c>
      <c r="I23" s="7">
        <v>5</v>
      </c>
      <c r="J23" s="7"/>
    </row>
    <row r="24" customFormat="1" ht="70" customHeight="1" spans="1:10">
      <c r="A24" s="27"/>
      <c r="B24" s="35"/>
      <c r="C24" s="38"/>
      <c r="D24" s="32" t="s">
        <v>60</v>
      </c>
      <c r="E24" s="33"/>
      <c r="F24" s="7" t="s">
        <v>61</v>
      </c>
      <c r="G24" s="39">
        <v>0.63</v>
      </c>
      <c r="H24" s="7">
        <v>5</v>
      </c>
      <c r="I24" s="7">
        <v>2</v>
      </c>
      <c r="J24" s="7" t="s">
        <v>62</v>
      </c>
    </row>
    <row r="25" customFormat="1" ht="81" customHeight="1" spans="1:10">
      <c r="A25" s="27"/>
      <c r="B25" s="35" t="s">
        <v>63</v>
      </c>
      <c r="C25" s="36" t="s">
        <v>64</v>
      </c>
      <c r="D25" s="32" t="s">
        <v>28</v>
      </c>
      <c r="E25" s="33"/>
      <c r="F25" s="7" t="s">
        <v>65</v>
      </c>
      <c r="G25" s="7" t="s">
        <v>65</v>
      </c>
      <c r="H25" s="7">
        <v>10</v>
      </c>
      <c r="I25" s="7">
        <v>10</v>
      </c>
      <c r="J25" s="7"/>
    </row>
    <row r="26" ht="118.15" customHeight="1" spans="1:10">
      <c r="A26" s="27"/>
      <c r="B26" s="35"/>
      <c r="C26" s="34" t="s">
        <v>66</v>
      </c>
      <c r="D26" s="32" t="s">
        <v>67</v>
      </c>
      <c r="E26" s="33"/>
      <c r="F26" s="7" t="s">
        <v>65</v>
      </c>
      <c r="G26" s="7" t="s">
        <v>65</v>
      </c>
      <c r="H26" s="7">
        <v>10</v>
      </c>
      <c r="I26" s="7">
        <v>10</v>
      </c>
      <c r="J26" s="7"/>
    </row>
    <row r="27" ht="81" customHeight="1" spans="1:10">
      <c r="A27" s="27"/>
      <c r="B27" s="35"/>
      <c r="C27" s="27" t="s">
        <v>68</v>
      </c>
      <c r="D27" s="32" t="s">
        <v>69</v>
      </c>
      <c r="E27" s="33"/>
      <c r="F27" s="7" t="s">
        <v>65</v>
      </c>
      <c r="G27" s="7" t="s">
        <v>65</v>
      </c>
      <c r="H27" s="7">
        <v>10</v>
      </c>
      <c r="I27" s="7">
        <v>7</v>
      </c>
      <c r="J27" s="7" t="s">
        <v>70</v>
      </c>
    </row>
    <row r="28" ht="60.6" customHeight="1" spans="1:10">
      <c r="A28" s="27"/>
      <c r="B28" s="27" t="s">
        <v>71</v>
      </c>
      <c r="C28" s="27" t="s">
        <v>72</v>
      </c>
      <c r="D28" s="32" t="s">
        <v>73</v>
      </c>
      <c r="E28" s="33"/>
      <c r="F28" s="7" t="s">
        <v>74</v>
      </c>
      <c r="G28" s="37">
        <v>0.98</v>
      </c>
      <c r="H28" s="7">
        <v>10</v>
      </c>
      <c r="I28" s="7">
        <v>7</v>
      </c>
      <c r="J28" s="7" t="s">
        <v>75</v>
      </c>
    </row>
    <row r="29" ht="37.9" customHeight="1" spans="1:10">
      <c r="A29" s="40" t="s">
        <v>76</v>
      </c>
      <c r="B29" s="41"/>
      <c r="C29" s="41"/>
      <c r="D29" s="41"/>
      <c r="E29" s="41"/>
      <c r="F29" s="41"/>
      <c r="G29" s="42"/>
      <c r="H29" s="8">
        <f>SUM(H15:H28)+H8</f>
        <v>100</v>
      </c>
      <c r="I29" s="7">
        <f>SUM(I15:I28)+J8</f>
        <v>90.3</v>
      </c>
      <c r="J29" s="48"/>
    </row>
    <row r="30" ht="27" customHeight="1" spans="1:10">
      <c r="A30" s="43" t="s">
        <v>77</v>
      </c>
      <c r="B30" s="43"/>
      <c r="C30" s="43"/>
      <c r="D30" s="43"/>
      <c r="E30" s="43"/>
      <c r="F30" s="43"/>
      <c r="G30" s="43"/>
      <c r="H30" s="43"/>
      <c r="I30" s="43"/>
      <c r="J30" s="43"/>
    </row>
    <row r="31" ht="36.6" customHeight="1" spans="1:10">
      <c r="A31" s="44" t="s">
        <v>78</v>
      </c>
      <c r="B31" s="45"/>
      <c r="C31" s="45"/>
      <c r="D31" s="45"/>
      <c r="E31" s="45"/>
      <c r="F31" s="45"/>
      <c r="G31" s="45"/>
      <c r="H31" s="45"/>
      <c r="I31" s="45"/>
      <c r="J31" s="45"/>
    </row>
    <row r="32" ht="24.6" customHeight="1" spans="1:10">
      <c r="A32" s="44" t="s">
        <v>79</v>
      </c>
      <c r="B32" s="45"/>
      <c r="C32" s="45"/>
      <c r="D32" s="45"/>
      <c r="E32" s="45"/>
      <c r="F32" s="45"/>
      <c r="G32" s="45"/>
      <c r="H32" s="45"/>
      <c r="I32" s="45"/>
      <c r="J32" s="45"/>
    </row>
    <row r="33" ht="73.9" customHeight="1" spans="1:10">
      <c r="A33" s="44" t="s">
        <v>80</v>
      </c>
      <c r="B33" s="45"/>
      <c r="C33" s="45"/>
      <c r="D33" s="45"/>
      <c r="E33" s="45"/>
      <c r="F33" s="45"/>
      <c r="G33" s="45"/>
      <c r="H33" s="45"/>
      <c r="I33" s="45"/>
      <c r="J33" s="45"/>
    </row>
    <row r="34" ht="22.9" customHeight="1" spans="1:10">
      <c r="A34" s="44" t="s">
        <v>81</v>
      </c>
      <c r="B34" s="45"/>
      <c r="C34" s="45"/>
      <c r="D34" s="45"/>
      <c r="E34" s="45"/>
      <c r="F34" s="45"/>
      <c r="G34" s="45"/>
      <c r="H34" s="45"/>
      <c r="I34" s="45"/>
      <c r="J34" s="45"/>
    </row>
    <row r="35" ht="24" customHeight="1" spans="1:10">
      <c r="A35" s="44" t="s">
        <v>82</v>
      </c>
      <c r="B35" s="45"/>
      <c r="C35" s="45"/>
      <c r="D35" s="45"/>
      <c r="E35" s="45"/>
      <c r="F35" s="45"/>
      <c r="G35" s="45"/>
      <c r="H35" s="45"/>
      <c r="I35" s="45"/>
      <c r="J35" s="45"/>
    </row>
  </sheetData>
  <mergeCells count="46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30:J30"/>
    <mergeCell ref="A31:J31"/>
    <mergeCell ref="A32:J32"/>
    <mergeCell ref="A33:J33"/>
    <mergeCell ref="A34:J34"/>
    <mergeCell ref="A35:J35"/>
    <mergeCell ref="A12:A13"/>
    <mergeCell ref="A14:A28"/>
    <mergeCell ref="B15:B24"/>
    <mergeCell ref="B25:B27"/>
    <mergeCell ref="C15:C16"/>
    <mergeCell ref="C17:C20"/>
    <mergeCell ref="C21:C22"/>
    <mergeCell ref="C23:C24"/>
    <mergeCell ref="A7:C11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2020-05-18T07:02:00Z</dcterms:created>
  <cp:lastPrinted>2021-03-19T08:48:00Z</cp:lastPrinted>
  <dcterms:modified xsi:type="dcterms:W3CDTF">2024-05-20T13:53:06Z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403C7C0243D24FA0A429090B27007B92_13</vt:lpwstr>
  </property>
</Properties>
</file>