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6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<sst xmlns="http://schemas.openxmlformats.org/spreadsheetml/2006/main" count="92" uniqueCount="82">
  <si>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</si>
  <si>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</si>
  <si>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（2023年度）</t>
  </si>
  <si>
    <t>项目名称</t>
  </si>
  <si>
    <t>卷宗全过程整理运维外包服务</t>
  </si>
  <si>
    <t>主管部门</t>
  </si>
  <si>
    <t>北京知识产权法院</t>
  </si>
  <si>
    <t>实施单位</t>
  </si>
  <si>
    <t>项目负责人</t>
  </si>
  <si>
    <t>刘嘉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</si>
  <si>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</si>
  <si>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</si>
  <si>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</si>
  <si>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</si>
  <si>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</si>
  <si>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</si>
  <si>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</si>
  <si>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</si>
  <si>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</si>
  <si>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</si>
  <si>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—</t>
  </si>
  <si>
    <t xml:space="preserve">    上年结转资金</t>
  </si>
  <si>
    <t>　—</t>
  </si>
  <si>
    <t xml:space="preserve">    其他资金</t>
  </si>
  <si>
    <t>年度总体目标</t>
  </si>
  <si>
    <t>预期目标</t>
  </si>
  <si>
    <t>实际完成情况</t>
  </si>
  <si>
    <t xml:space="preserve">1、增强法院档案管理工作的制度化、规范化、科学化管理水平，努力强化服务意识 2、为人民法院诉讼审判业务减轻负担，提高审判质效 3、结合司法公开、司法为民、司法共享的终极目标，有效的推动档案信息化建设
</t>
  </si>
  <si>
    <t>1、增强法院档案管理工作的制度化、规范化、科学化管理水平，努力强化服务意识 2、为人民法院诉讼审判业务减轻负担，提高审判质效 3、结合司法公开、司法为民、司法共享的终极目标，有效的推动档案信息化建设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</si>
  <si>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</si>
  <si>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</si>
  <si>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</si>
  <si>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</si>
  <si>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</si>
  <si>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</si>
  <si>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</si>
  <si>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</si>
  <si>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</si>
  <si>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</si>
  <si>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指标1案件卷宗整理数量</t>
  </si>
  <si>
    <t>≥2.3万卷</t>
  </si>
  <si>
    <t>2.29万卷</t>
  </si>
  <si>
    <t>质量指标</t>
  </si>
  <si>
    <t>指标1：卷宗整理规范化（图形清晰率、完整率，挂接正确率100%、符合上诉及归档要求）</t>
  </si>
  <si>
    <t>优</t>
  </si>
  <si>
    <t>指标2：卷宗整理各项工序完成进度</t>
  </si>
  <si>
    <t>全过程交付1.84万件，交付率80%</t>
  </si>
  <si>
    <t>指标3：归档案件上架率</t>
  </si>
  <si>
    <t>≥98%</t>
  </si>
  <si>
    <t>全过程交付率80%</t>
  </si>
  <si>
    <t>时效指标</t>
  </si>
  <si>
    <t>符合合同约定</t>
  </si>
  <si>
    <t>合同签订30日内具备开工条件；合同期内收卷完成扫描</t>
  </si>
  <si>
    <t>按期完成</t>
  </si>
  <si>
    <t>成本指标</t>
  </si>
  <si>
    <r>
      <rPr>
        <sz val="12"/>
        <rFont val="宋体"/>
        <charset val="134"/>
      </rPr>
      <t>指标1：</t>
    </r>
    <r>
      <rPr>
        <sz val="12"/>
        <color rgb="FF000000"/>
        <rFont val="宋体"/>
        <charset val="134"/>
      </rPr>
      <t>成本控制在预算内。</t>
    </r>
  </si>
  <si>
    <t>≤197.538万元</t>
  </si>
  <si>
    <t>197.5万元</t>
  </si>
  <si>
    <t>指标2：成本节约率</t>
  </si>
  <si>
    <t>≥5%</t>
  </si>
  <si>
    <t>0.538万元</t>
  </si>
  <si>
    <t>效益指标（30分）</t>
  </si>
  <si>
    <t>社会效益
指标（10分）</t>
  </si>
  <si>
    <r>
      <rPr>
        <sz val="12"/>
        <rFont val="宋体"/>
        <charset val="134"/>
      </rPr>
      <t>指标1</t>
    </r>
    <r>
      <rPr>
        <sz val="12"/>
        <color rgb="FF000000"/>
        <rFont val="宋体"/>
        <charset val="134"/>
      </rPr>
      <t>卷宗安全性</t>
    </r>
  </si>
  <si>
    <t>好</t>
  </si>
  <si>
    <t>指标2：轻书记员工作量</t>
  </si>
  <si>
    <t>得到提升</t>
  </si>
  <si>
    <t>可持续影响指标</t>
  </si>
  <si>
    <t>指标1：结案数量</t>
  </si>
  <si>
    <t>得到提升。全年审结，同比上升27.6％，人均结案位列全市中级法院第一</t>
  </si>
  <si>
    <t>满意度指标（10分）</t>
  </si>
  <si>
    <t>服务对象满意度指标</t>
  </si>
  <si>
    <r>
      <rPr>
        <sz val="12"/>
        <rFont val="宋体"/>
        <charset val="134"/>
      </rPr>
      <t>指标1</t>
    </r>
    <r>
      <rPr>
        <sz val="12"/>
        <color rgb="FF000000"/>
        <rFont val="宋体"/>
        <charset val="134"/>
      </rPr>
      <t>审判团队对卷宗整理满意度。</t>
    </r>
  </si>
  <si>
    <t>≥95%</t>
  </si>
  <si>
    <t>≥95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</si>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</sst>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b/>
      <sz val="12"/>
      <color indexed="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3" applyNumberFormat="0" applyAlignment="0" applyProtection="0">
      <alignment vertical="center"/>
    </xf>
    <xf numFmtId="0" fontId="16" fillId="4" borderId="24" applyNumberFormat="0" applyAlignment="0" applyProtection="0">
      <alignment vertical="center"/>
    </xf>
    <xf numFmtId="0" fontId="17" fillId="4" borderId="23" applyNumberFormat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justify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view="pageBreakPreview" zoomScale="80" zoomScaleNormal="74" topLeftCell="A20" workbookViewId="0">
      <selection activeCell="J25" sqref="J25"/>
    </sheetView>
  </sheetViews>
  <sheetFormatPr defaultColWidth="9" defaultRowHeight="15"/>
  <cols>
    <col min="1" max="1" width="10.5" customWidth="1"/>
    <col min="2" max="2" width="11" customWidth="1"/>
    <col min="3" max="3" width="10.625" style="2" customWidth="1"/>
    <col min="4" max="4" width="17.875" style="3" customWidth="1"/>
    <col min="5" max="5" width="11.75" customWidth="1"/>
    <col min="6" max="6" width="11.6666666666667" customWidth="1"/>
    <col min="7" max="7" width="15.25" customWidth="1"/>
    <col min="8" max="8" width="9" customWidth="1"/>
    <col min="9" max="9" width="8.375" customWidth="1"/>
    <col min="10" max="10" width="18" customWidth="1"/>
    <col min="11" max="11" width="20.5" customWidth="1"/>
  </cols>
  <sheetData>
    <row r="1" customFormat="1" ht="28.15" customHeight="1" spans="1:10">
      <c r="A1" s="4" t="s">
        <v>0</v>
      </c>
      <c r="B1" s="5"/>
      <c r="C1" s="6"/>
      <c r="D1" s="7"/>
      <c r="E1" s="5"/>
      <c r="F1" s="5"/>
      <c r="G1" s="5"/>
      <c r="H1" s="5"/>
      <c r="I1" s="5"/>
      <c r="J1" s="64"/>
    </row>
    <row r="2" customFormat="1" ht="37.15" customHeight="1" spans="1:10">
      <c r="A2" s="8" t="s">
        <v>1</v>
      </c>
      <c r="B2" s="7"/>
      <c r="C2" s="6"/>
      <c r="D2" s="7"/>
      <c r="E2" s="7"/>
      <c r="F2" s="7"/>
      <c r="G2" s="7"/>
      <c r="H2" s="7"/>
      <c r="I2" s="7"/>
      <c r="J2" s="66"/>
    </row>
    <row r="3" customFormat="1" ht="31.15" customHeight="1" spans="1:10">
      <c r="A3" s="9" t="s">
        <v>2</v>
      </c>
      <c r="B3" s="10"/>
      <c r="C3" s="11"/>
      <c r="D3" s="10"/>
      <c r="E3" s="10"/>
      <c r="F3" s="10"/>
      <c r="G3" s="10"/>
      <c r="H3" s="10"/>
      <c r="I3" s="10"/>
      <c r="J3" s="10"/>
    </row>
    <row r="4" customFormat="1" ht="27" customHeight="1" spans="1:10">
      <c r="A4" s="12" t="s">
        <v>3</v>
      </c>
      <c r="B4" s="13"/>
      <c r="C4" s="14"/>
      <c r="D4" s="12" t="s">
        <v>4</v>
      </c>
      <c r="E4" s="12"/>
      <c r="F4" s="13"/>
      <c r="G4" s="15"/>
      <c r="H4" s="13"/>
      <c r="I4" s="13"/>
      <c r="J4" s="13"/>
    </row>
    <row r="5" customFormat="1" ht="37.9" customHeight="1" spans="1:10">
      <c r="A5" s="16" t="s">
        <v>5</v>
      </c>
      <c r="B5" s="17"/>
      <c r="C5" s="18"/>
      <c r="D5" s="19" t="s">
        <v>6</v>
      </c>
      <c r="E5" s="20"/>
      <c r="F5" s="17"/>
      <c r="G5" s="21" t="s">
        <v>7</v>
      </c>
      <c r="H5" s="22" t="s">
        <v>6</v>
      </c>
      <c r="I5" s="24"/>
      <c r="J5" s="67"/>
    </row>
    <row r="6" customFormat="1" ht="27" customHeight="1" spans="1:10">
      <c r="A6" s="16" t="s">
        <v>8</v>
      </c>
      <c r="B6" s="17"/>
      <c r="C6" s="18"/>
      <c r="D6" s="22" t="s">
        <v>9</v>
      </c>
      <c r="E6" s="23"/>
      <c r="F6" s="24"/>
      <c r="G6" s="12" t="s">
        <v>10</v>
      </c>
      <c r="H6" s="12">
        <v>89082297</v>
      </c>
      <c r="I6" s="13"/>
      <c r="J6" s="13"/>
    </row>
    <row r="7" customFormat="1" ht="37.9" customHeight="1" spans="1:10">
      <c r="A7" s="25" t="s">
        <v>11</v>
      </c>
      <c r="B7" s="26"/>
      <c r="C7" s="27"/>
      <c r="D7" s="12"/>
      <c r="E7" s="21" t="s">
        <v>12</v>
      </c>
      <c r="F7" s="21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customFormat="1" ht="28.5" customHeight="1" spans="1:10">
      <c r="A8" s="26"/>
      <c r="B8" s="26"/>
      <c r="C8" s="27"/>
      <c r="D8" s="12" t="s">
        <v>18</v>
      </c>
      <c r="E8" s="28">
        <v>197.53</v>
      </c>
      <c r="F8" s="28">
        <v>197.5</v>
      </c>
      <c r="G8" s="28">
        <v>197.5</v>
      </c>
      <c r="H8" s="12">
        <v>10</v>
      </c>
      <c r="I8" s="68">
        <f>G8/F8</f>
        <v>1</v>
      </c>
      <c r="J8" s="12">
        <v>10</v>
      </c>
    </row>
    <row r="9" customFormat="1" ht="36" customHeight="1" spans="1:10">
      <c r="A9" s="26"/>
      <c r="B9" s="26"/>
      <c r="C9" s="27"/>
      <c r="D9" s="12" t="s">
        <v>19</v>
      </c>
      <c r="E9" s="28">
        <v>197.53</v>
      </c>
      <c r="F9" s="28">
        <v>197.5</v>
      </c>
      <c r="G9" s="28">
        <v>197.5</v>
      </c>
      <c r="H9" s="12" t="s">
        <v>20</v>
      </c>
      <c r="I9" s="68"/>
      <c r="J9" s="12" t="s">
        <v>20</v>
      </c>
    </row>
    <row r="10" customFormat="1" ht="31.15" customHeight="1" spans="1:10">
      <c r="A10" s="26"/>
      <c r="B10" s="26"/>
      <c r="C10" s="27"/>
      <c r="D10" s="12" t="s">
        <v>21</v>
      </c>
      <c r="E10" s="12"/>
      <c r="F10" s="12"/>
      <c r="G10" s="12"/>
      <c r="H10" s="12" t="s">
        <v>22</v>
      </c>
      <c r="I10" s="68"/>
      <c r="J10" s="12" t="s">
        <v>20</v>
      </c>
    </row>
    <row r="11" customFormat="1" ht="27" customHeight="1" spans="1:10">
      <c r="A11" s="26"/>
      <c r="B11" s="29"/>
      <c r="C11" s="30"/>
      <c r="D11" s="21" t="s">
        <v>23</v>
      </c>
      <c r="E11" s="21"/>
      <c r="F11" s="21"/>
      <c r="G11" s="21"/>
      <c r="H11" s="21" t="s">
        <v>22</v>
      </c>
      <c r="I11" s="21"/>
      <c r="J11" s="21" t="s">
        <v>20</v>
      </c>
    </row>
    <row r="12" customFormat="1" ht="29.45" customHeight="1" spans="1:10">
      <c r="A12" s="31" t="s">
        <v>24</v>
      </c>
      <c r="B12" s="32" t="s">
        <v>25</v>
      </c>
      <c r="C12" s="33"/>
      <c r="D12" s="32"/>
      <c r="E12" s="32"/>
      <c r="F12" s="32"/>
      <c r="G12" s="12" t="s">
        <v>26</v>
      </c>
      <c r="H12" s="12"/>
      <c r="I12" s="12"/>
      <c r="J12" s="12"/>
    </row>
    <row r="13" s="1" customFormat="1" ht="159" customHeight="1" spans="1:11">
      <c r="A13" s="34"/>
      <c r="B13" s="35" t="s">
        <v>27</v>
      </c>
      <c r="C13" s="36"/>
      <c r="D13" s="37"/>
      <c r="E13" s="36"/>
      <c r="F13" s="38"/>
      <c r="G13" s="35" t="s">
        <v>28</v>
      </c>
      <c r="H13" s="36"/>
      <c r="I13" s="36"/>
      <c r="J13" s="38"/>
      <c r="K13" s="69"/>
    </row>
    <row r="14" customFormat="1" ht="42.6" customHeight="1" spans="1:10">
      <c r="A14" s="32" t="s">
        <v>29</v>
      </c>
      <c r="B14" s="12" t="s">
        <v>30</v>
      </c>
      <c r="C14" s="39" t="s">
        <v>31</v>
      </c>
      <c r="D14" s="40" t="s">
        <v>32</v>
      </c>
      <c r="E14" s="41"/>
      <c r="F14" s="12" t="s">
        <v>33</v>
      </c>
      <c r="G14" s="12" t="s">
        <v>34</v>
      </c>
      <c r="H14" s="12" t="s">
        <v>35</v>
      </c>
      <c r="I14" s="12" t="s">
        <v>17</v>
      </c>
      <c r="J14" s="12" t="s">
        <v>36</v>
      </c>
    </row>
    <row r="15" customFormat="1" ht="33" customHeight="1" spans="1:10">
      <c r="A15" s="42"/>
      <c r="B15" s="43" t="s">
        <v>37</v>
      </c>
      <c r="C15" s="44" t="s">
        <v>38</v>
      </c>
      <c r="D15" s="45" t="s">
        <v>39</v>
      </c>
      <c r="E15" s="46"/>
      <c r="F15" s="47" t="s">
        <v>40</v>
      </c>
      <c r="G15" s="47" t="s">
        <v>41</v>
      </c>
      <c r="H15" s="47">
        <v>15</v>
      </c>
      <c r="I15" s="47">
        <v>14.93</v>
      </c>
      <c r="J15" s="47"/>
    </row>
    <row r="16" customFormat="1" ht="48" customHeight="1" spans="1:10">
      <c r="A16" s="42"/>
      <c r="B16" s="48"/>
      <c r="C16" s="49" t="s">
        <v>42</v>
      </c>
      <c r="D16" s="45" t="s">
        <v>43</v>
      </c>
      <c r="E16" s="46"/>
      <c r="F16" s="50" t="s">
        <v>44</v>
      </c>
      <c r="G16" s="50" t="s">
        <v>44</v>
      </c>
      <c r="H16" s="47">
        <v>5</v>
      </c>
      <c r="I16" s="47">
        <v>5</v>
      </c>
      <c r="J16" s="70"/>
    </row>
    <row r="17" customFormat="1" ht="31" customHeight="1" spans="1:10">
      <c r="A17" s="42"/>
      <c r="B17" s="48"/>
      <c r="C17" s="51"/>
      <c r="D17" s="45" t="s">
        <v>45</v>
      </c>
      <c r="E17" s="46"/>
      <c r="F17" s="50">
        <v>1</v>
      </c>
      <c r="G17" s="50">
        <v>0.79</v>
      </c>
      <c r="H17" s="47">
        <v>5</v>
      </c>
      <c r="I17" s="47">
        <v>4</v>
      </c>
      <c r="J17" s="47" t="s">
        <v>46</v>
      </c>
    </row>
    <row r="18" customFormat="1" ht="38" customHeight="1" spans="1:10">
      <c r="A18" s="42"/>
      <c r="B18" s="48"/>
      <c r="C18" s="51"/>
      <c r="D18" s="45" t="s">
        <v>47</v>
      </c>
      <c r="E18" s="46"/>
      <c r="F18" s="47" t="s">
        <v>48</v>
      </c>
      <c r="G18" s="50">
        <v>0.8</v>
      </c>
      <c r="H18" s="47">
        <v>5</v>
      </c>
      <c r="I18" s="47">
        <v>4</v>
      </c>
      <c r="J18" s="47" t="s">
        <v>49</v>
      </c>
    </row>
    <row r="19" customFormat="1" ht="89" customHeight="1" spans="1:10">
      <c r="A19" s="42"/>
      <c r="B19" s="48"/>
      <c r="C19" s="44" t="s">
        <v>50</v>
      </c>
      <c r="D19" s="45" t="s">
        <v>51</v>
      </c>
      <c r="E19" s="46"/>
      <c r="F19" s="47" t="s">
        <v>52</v>
      </c>
      <c r="G19" s="47" t="s">
        <v>53</v>
      </c>
      <c r="H19" s="47">
        <v>10</v>
      </c>
      <c r="I19" s="47">
        <v>10</v>
      </c>
      <c r="J19" s="47"/>
    </row>
    <row r="20" ht="62" customHeight="1" spans="1:11">
      <c r="A20" s="42"/>
      <c r="B20" s="48"/>
      <c r="C20" s="52" t="s">
        <v>54</v>
      </c>
      <c r="D20" s="45" t="s">
        <v>55</v>
      </c>
      <c r="E20" s="46"/>
      <c r="F20" s="47" t="s">
        <v>56</v>
      </c>
      <c r="G20" s="47" t="s">
        <v>57</v>
      </c>
      <c r="H20" s="47">
        <v>5</v>
      </c>
      <c r="I20" s="47">
        <v>5</v>
      </c>
      <c r="J20" s="47"/>
      <c r="K20" s="71"/>
    </row>
    <row r="21" ht="62" customHeight="1" spans="1:11">
      <c r="A21" s="42"/>
      <c r="B21" s="48"/>
      <c r="C21" s="53"/>
      <c r="D21" s="45" t="s">
        <v>58</v>
      </c>
      <c r="E21" s="46"/>
      <c r="F21" s="47" t="s">
        <v>59</v>
      </c>
      <c r="G21" s="47" t="s">
        <v>60</v>
      </c>
      <c r="H21" s="47">
        <v>5</v>
      </c>
      <c r="I21" s="47">
        <v>4</v>
      </c>
      <c r="J21" s="47"/>
      <c r="K21" s="71"/>
    </row>
    <row r="22" customFormat="1" ht="42" customHeight="1" spans="1:10">
      <c r="A22" s="42"/>
      <c r="B22" s="54" t="s">
        <v>61</v>
      </c>
      <c r="C22" s="44" t="s">
        <v>62</v>
      </c>
      <c r="D22" s="45" t="s">
        <v>63</v>
      </c>
      <c r="E22" s="46"/>
      <c r="F22" s="47" t="s">
        <v>64</v>
      </c>
      <c r="G22" s="47" t="s">
        <v>64</v>
      </c>
      <c r="H22" s="47">
        <v>10</v>
      </c>
      <c r="I22" s="47">
        <v>10</v>
      </c>
      <c r="J22" s="70"/>
    </row>
    <row r="23" customFormat="1" ht="88.15" customHeight="1" spans="1:10">
      <c r="A23" s="42"/>
      <c r="B23" s="54"/>
      <c r="C23" s="44"/>
      <c r="D23" s="45" t="s">
        <v>65</v>
      </c>
      <c r="E23" s="46"/>
      <c r="F23" s="47" t="s">
        <v>66</v>
      </c>
      <c r="G23" s="47" t="s">
        <v>66</v>
      </c>
      <c r="H23" s="47">
        <v>10</v>
      </c>
      <c r="I23" s="47">
        <v>9</v>
      </c>
      <c r="J23" s="70"/>
    </row>
    <row r="24" customFormat="1" ht="88.15" customHeight="1" spans="1:10">
      <c r="A24" s="42"/>
      <c r="B24" s="54"/>
      <c r="C24" s="55" t="s">
        <v>67</v>
      </c>
      <c r="D24" s="45" t="s">
        <v>68</v>
      </c>
      <c r="E24" s="46"/>
      <c r="F24" s="47" t="s">
        <v>66</v>
      </c>
      <c r="G24" s="47" t="s">
        <v>69</v>
      </c>
      <c r="H24" s="47">
        <v>10</v>
      </c>
      <c r="I24" s="47">
        <v>10</v>
      </c>
      <c r="J24" s="70"/>
    </row>
    <row r="25" customFormat="1" ht="60.95" customHeight="1" spans="1:10">
      <c r="A25" s="32"/>
      <c r="B25" s="56" t="s">
        <v>70</v>
      </c>
      <c r="C25" s="55" t="s">
        <v>71</v>
      </c>
      <c r="D25" s="45" t="s">
        <v>72</v>
      </c>
      <c r="E25" s="46"/>
      <c r="F25" s="47" t="s">
        <v>73</v>
      </c>
      <c r="G25" s="47" t="s">
        <v>74</v>
      </c>
      <c r="H25" s="47">
        <v>10</v>
      </c>
      <c r="I25" s="47">
        <v>9.5</v>
      </c>
      <c r="J25" s="70"/>
    </row>
    <row r="26" customFormat="1" ht="37.9" customHeight="1" spans="1:10">
      <c r="A26" s="57" t="s">
        <v>75</v>
      </c>
      <c r="B26" s="58"/>
      <c r="C26" s="59"/>
      <c r="D26" s="58"/>
      <c r="E26" s="58"/>
      <c r="F26" s="58"/>
      <c r="G26" s="60"/>
      <c r="H26" s="13">
        <f>SUM(H15:H25)+H8</f>
        <v>100</v>
      </c>
      <c r="I26" s="13">
        <f>SUM(I15:I25)+J8</f>
        <v>95.43</v>
      </c>
      <c r="J26" s="72"/>
    </row>
    <row r="27" customFormat="1" ht="27" customHeight="1" spans="1:10">
      <c r="A27" s="61" t="s">
        <v>76</v>
      </c>
      <c r="B27" s="61"/>
      <c r="C27" s="61"/>
      <c r="D27" s="62"/>
      <c r="E27" s="61"/>
      <c r="F27" s="61"/>
      <c r="G27" s="61"/>
      <c r="H27" s="61"/>
      <c r="I27" s="61"/>
      <c r="J27" s="61"/>
    </row>
    <row r="28" customFormat="1" ht="36.6" customHeight="1" spans="1:10">
      <c r="A28" s="63" t="s">
        <v>77</v>
      </c>
      <c r="B28" s="64"/>
      <c r="C28" s="65"/>
      <c r="D28" s="66"/>
      <c r="E28" s="64"/>
      <c r="F28" s="64"/>
      <c r="G28" s="64"/>
      <c r="H28" s="64"/>
      <c r="I28" s="64"/>
      <c r="J28" s="64"/>
    </row>
    <row r="29" customFormat="1" ht="24.6" customHeight="1" spans="1:10">
      <c r="A29" s="63" t="s">
        <v>78</v>
      </c>
      <c r="B29" s="64"/>
      <c r="C29" s="65"/>
      <c r="D29" s="66"/>
      <c r="E29" s="64"/>
      <c r="F29" s="64"/>
      <c r="G29" s="64"/>
      <c r="H29" s="64"/>
      <c r="I29" s="64"/>
      <c r="J29" s="64"/>
    </row>
    <row r="30" customFormat="1" ht="73.9" customHeight="1" spans="1:10">
      <c r="A30" s="63" t="s">
        <v>79</v>
      </c>
      <c r="B30" s="64"/>
      <c r="C30" s="65"/>
      <c r="D30" s="66"/>
      <c r="E30" s="64"/>
      <c r="F30" s="64"/>
      <c r="G30" s="64"/>
      <c r="H30" s="64"/>
      <c r="I30" s="64"/>
      <c r="J30" s="64"/>
    </row>
    <row r="31" customFormat="1" ht="22.9" customHeight="1" spans="1:10">
      <c r="A31" s="63" t="s">
        <v>80</v>
      </c>
      <c r="B31" s="64"/>
      <c r="C31" s="65"/>
      <c r="D31" s="66"/>
      <c r="E31" s="64"/>
      <c r="F31" s="64"/>
      <c r="G31" s="64"/>
      <c r="H31" s="64"/>
      <c r="I31" s="64"/>
      <c r="J31" s="64"/>
    </row>
    <row r="32" customFormat="1" ht="24" customHeight="1" spans="1:10">
      <c r="A32" s="63" t="s">
        <v>81</v>
      </c>
      <c r="B32" s="64"/>
      <c r="C32" s="65"/>
      <c r="D32" s="66"/>
      <c r="E32" s="64"/>
      <c r="F32" s="64"/>
      <c r="G32" s="64"/>
      <c r="H32" s="64"/>
      <c r="I32" s="64"/>
      <c r="J32" s="64"/>
    </row>
  </sheetData>
  <mergeCells count="42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A27:J27"/>
    <mergeCell ref="A28:J28"/>
    <mergeCell ref="A29:J29"/>
    <mergeCell ref="A30:J30"/>
    <mergeCell ref="A31:J31"/>
    <mergeCell ref="A32:J32"/>
    <mergeCell ref="A12:A13"/>
    <mergeCell ref="A14:A25"/>
    <mergeCell ref="B15:B21"/>
    <mergeCell ref="B22:B24"/>
    <mergeCell ref="C16:C18"/>
    <mergeCell ref="C20:C21"/>
    <mergeCell ref="C22:C23"/>
    <mergeCell ref="A7:C11"/>
  </mergeCells>
  <pageMargins left="0.251388888888889" right="0.251388888888889" top="0.393055555555556" bottom="0.393055555555556" header="0.298611111111111" footer="0.298611111111111"/>
  <pageSetup paperSize="9" scale="54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春暖花开</cp:lastModifiedBy>
  <dcterms:created xsi:type="dcterms:W3CDTF">2020-05-17T07:02:00Z</dcterms:created>
  <dcterms:modified xsi:type="dcterms:W3CDTF">2024-05-20T14:13:29Z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b04f169354f248b0a3c8c5324dc06d8a</vt:lpwstr>
  </property>
</Properties>
</file>