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definedNames>
    <definedName name="_xlnm.Print_Area" localSheetId="0">项目支出绩效自评表!$A$1:$J$24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<sst xmlns="http://schemas.openxmlformats.org/spreadsheetml/2006/main" count="67" uniqueCount="60">
  <si>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 xml:space="preserve">附件2 </t>
  </si>
  <si>
    <t>项目支出绩效自评表</t>
  </si>
  <si>
    <t>（2023年度）</t>
  </si>
  <si>
    <t>项目名称</t>
  </si>
  <si>
    <t>11000023Y000002140030-公车购置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</si>
  <si>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</si>
  <si>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</si>
  <si>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</si>
  <si>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</si>
  <si>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</si>
  <si>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王昕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</si>
  <si>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</si>
  <si>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</si>
  <si>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</si>
  <si>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</si>
  <si>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</si>
  <si>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</si>
  <si>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</si>
  <si>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</si>
  <si>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</si>
  <si>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</si>
  <si>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</si>
  <si>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</si>
  <si>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</si>
  <si>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</si>
  <si>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</si>
  <si>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</si>
  <si>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依据公务用车有关规定，确保购置车辆符合标准，提升我委车辆保障水平。</t>
  </si>
  <si>
    <t>预算年度内依据政府采购要求和公务用车配置要求，完成公务用车购置事项，车辆符合各项标准。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</si>
  <si>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</si>
  <si>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</si>
  <si>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</si>
  <si>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</si>
  <si>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</si>
  <si>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</si>
  <si>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</si>
  <si>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</si>
  <si>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</si>
  <si>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采购数量</t>
  </si>
  <si>
    <t>=1台</t>
  </si>
  <si>
    <t>质量指标</t>
  </si>
  <si>
    <t>车辆验收合格率</t>
  </si>
  <si>
    <t>=100%</t>
  </si>
  <si>
    <t>成本指标（10分）</t>
  </si>
  <si>
    <t>经济成本指标</t>
  </si>
  <si>
    <t>公务用车购置成本</t>
  </si>
  <si>
    <t>≤15.29万元</t>
  </si>
  <si>
    <t>15.29万元</t>
  </si>
  <si>
    <t>效益指标（30分）</t>
  </si>
  <si>
    <t>社会效益指标</t>
  </si>
  <si>
    <t>车辆达到规定要求</t>
  </si>
  <si>
    <t>优</t>
  </si>
  <si>
    <t>满意度指标
（10分）</t>
  </si>
  <si>
    <t>服务对象满意度指标</t>
  </si>
  <si>
    <t>使用单位满意度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</si>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</sst>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 quotePrefix="1">
      <alignment horizontal="center" vertical="center"/>
    </xf>
    <xf numFmtId="49" fontId="3" fillId="0" borderId="6" xfId="0" applyNumberFormat="1" applyFont="1" applyBorder="1" applyAlignment="1" quotePrefix="1">
      <alignment horizontal="center" vertical="center"/>
    </xf>
    <xf numFmtId="9" fontId="3" fillId="0" borderId="1" xfId="0" applyNumberFormat="1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52650" y="160655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SheetLayoutView="80" topLeftCell="A14" workbookViewId="0">
      <selection activeCell="K13" sqref="K13"/>
    </sheetView>
  </sheetViews>
  <sheetFormatPr defaultColWidth="9" defaultRowHeight="14"/>
  <cols>
    <col min="1" max="1" width="7.55454545454545" customWidth="1"/>
    <col min="2" max="2" width="9.63636363636364" customWidth="1"/>
    <col min="3" max="3" width="13.3545454545455" customWidth="1"/>
    <col min="4" max="4" width="19.6363636363636" customWidth="1"/>
    <col min="5" max="5" width="19.5454545454545" customWidth="1"/>
    <col min="6" max="6" width="17.1727272727273" customWidth="1"/>
    <col min="7" max="7" width="16.4545454545455" customWidth="1"/>
    <col min="8" max="9" width="10.3545454545455" customWidth="1"/>
    <col min="10" max="10" width="14.9272727272727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17.5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35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24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6">
        <v>65118631</v>
      </c>
      <c r="I6" s="6"/>
      <c r="J6" s="6"/>
    </row>
    <row r="7" ht="37.5" customHeight="1" spans="1:10">
      <c r="A7" s="10" t="s">
        <v>12</v>
      </c>
      <c r="B7" s="10"/>
      <c r="C7" s="10"/>
      <c r="D7" s="11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5" t="s">
        <v>18</v>
      </c>
    </row>
    <row r="8" ht="18.5" customHeight="1" spans="1:10">
      <c r="A8" s="12"/>
      <c r="B8" s="12"/>
      <c r="C8" s="12"/>
      <c r="D8" s="13" t="s">
        <v>19</v>
      </c>
      <c r="E8" s="14">
        <v>15.29</v>
      </c>
      <c r="F8" s="14">
        <v>15.29</v>
      </c>
      <c r="G8" s="14">
        <v>15.289009</v>
      </c>
      <c r="H8" s="15">
        <v>10</v>
      </c>
      <c r="I8" s="46">
        <f>G8/F8</f>
        <v>0.999935186396337</v>
      </c>
      <c r="J8" s="47">
        <f>G8/F8*H8</f>
        <v>9.99935186396337</v>
      </c>
    </row>
    <row r="9" ht="18.5" customHeight="1" spans="1:10">
      <c r="A9" s="12"/>
      <c r="B9" s="12"/>
      <c r="C9" s="12"/>
      <c r="D9" s="16" t="s">
        <v>20</v>
      </c>
      <c r="E9" s="14">
        <v>15.29</v>
      </c>
      <c r="F9" s="14">
        <v>15.29</v>
      </c>
      <c r="G9" s="14">
        <v>15.289009</v>
      </c>
      <c r="H9" s="12"/>
      <c r="I9" s="46">
        <f t="shared" ref="I9" si="0">G9/F9</f>
        <v>0.999935186396337</v>
      </c>
      <c r="J9" s="47"/>
    </row>
    <row r="10" ht="18.5" customHeight="1" spans="1:10">
      <c r="A10" s="12"/>
      <c r="B10" s="12"/>
      <c r="C10" s="12"/>
      <c r="D10" s="16" t="s">
        <v>21</v>
      </c>
      <c r="E10" s="14"/>
      <c r="F10" s="14"/>
      <c r="G10" s="14"/>
      <c r="H10" s="12"/>
      <c r="I10" s="46"/>
      <c r="J10" s="12"/>
    </row>
    <row r="11" ht="18.5" customHeight="1" spans="1:10">
      <c r="A11" s="12"/>
      <c r="B11" s="12"/>
      <c r="C11" s="12"/>
      <c r="D11" s="16" t="s">
        <v>22</v>
      </c>
      <c r="E11" s="14"/>
      <c r="F11" s="14"/>
      <c r="G11" s="14"/>
      <c r="H11" s="12"/>
      <c r="I11" s="15"/>
      <c r="J11" s="12" t="s">
        <v>23</v>
      </c>
    </row>
    <row r="12" ht="17.5" customHeight="1" spans="1:10">
      <c r="A12" s="17" t="s">
        <v>24</v>
      </c>
      <c r="B12" s="18" t="s">
        <v>25</v>
      </c>
      <c r="C12" s="19"/>
      <c r="D12" s="19"/>
      <c r="E12" s="19"/>
      <c r="F12" s="20"/>
      <c r="G12" s="21" t="s">
        <v>26</v>
      </c>
      <c r="H12" s="22"/>
      <c r="I12" s="22"/>
      <c r="J12" s="48"/>
    </row>
    <row r="13" ht="81.5" customHeight="1" spans="1:10">
      <c r="A13" s="23"/>
      <c r="B13" s="24" t="s">
        <v>27</v>
      </c>
      <c r="C13" s="24"/>
      <c r="D13" s="24"/>
      <c r="E13" s="24"/>
      <c r="F13" s="24"/>
      <c r="G13" s="24" t="s">
        <v>28</v>
      </c>
      <c r="H13" s="24"/>
      <c r="I13" s="24"/>
      <c r="J13" s="24"/>
    </row>
    <row r="14" ht="30" spans="1:10">
      <c r="A14" s="25" t="s">
        <v>29</v>
      </c>
      <c r="B14" s="12" t="s">
        <v>30</v>
      </c>
      <c r="C14" s="15" t="s">
        <v>31</v>
      </c>
      <c r="D14" s="26" t="s">
        <v>32</v>
      </c>
      <c r="E14" s="27"/>
      <c r="F14" s="15" t="s">
        <v>33</v>
      </c>
      <c r="G14" s="12" t="s">
        <v>34</v>
      </c>
      <c r="H14" s="12" t="s">
        <v>16</v>
      </c>
      <c r="I14" s="12" t="s">
        <v>18</v>
      </c>
      <c r="J14" s="12" t="s">
        <v>35</v>
      </c>
    </row>
    <row r="15" ht="44" customHeight="1" spans="1:10">
      <c r="A15" s="28"/>
      <c r="B15" s="29" t="s">
        <v>36</v>
      </c>
      <c r="C15" s="30" t="s">
        <v>37</v>
      </c>
      <c r="D15" s="31" t="s">
        <v>38</v>
      </c>
      <c r="E15" s="32"/>
      <c r="F15" s="51" t="s">
        <v>39</v>
      </c>
      <c r="G15" s="51" t="s">
        <v>39</v>
      </c>
      <c r="H15" s="12">
        <v>20</v>
      </c>
      <c r="I15" s="12">
        <v>20</v>
      </c>
      <c r="J15" s="12"/>
    </row>
    <row r="16" ht="39" customHeight="1" spans="1:10">
      <c r="A16" s="28"/>
      <c r="B16" s="33"/>
      <c r="C16" s="34" t="s">
        <v>40</v>
      </c>
      <c r="D16" s="31" t="s">
        <v>41</v>
      </c>
      <c r="E16" s="32"/>
      <c r="F16" s="52" t="s">
        <v>42</v>
      </c>
      <c r="G16" s="52" t="s">
        <v>42</v>
      </c>
      <c r="H16" s="12">
        <v>20</v>
      </c>
      <c r="I16" s="12">
        <v>20</v>
      </c>
      <c r="J16" s="12"/>
    </row>
    <row r="17" ht="33.5" customHeight="1" spans="1:10">
      <c r="A17" s="28"/>
      <c r="B17" s="33" t="s">
        <v>43</v>
      </c>
      <c r="C17" s="34" t="s">
        <v>44</v>
      </c>
      <c r="D17" s="31" t="s">
        <v>45</v>
      </c>
      <c r="E17" s="32"/>
      <c r="F17" s="15" t="s">
        <v>46</v>
      </c>
      <c r="G17" s="36" t="s">
        <v>47</v>
      </c>
      <c r="H17" s="12">
        <v>10</v>
      </c>
      <c r="I17" s="12">
        <v>10</v>
      </c>
      <c r="J17" s="12"/>
    </row>
    <row r="18" ht="54" customHeight="1" spans="1:10">
      <c r="A18" s="28"/>
      <c r="B18" s="33" t="s">
        <v>48</v>
      </c>
      <c r="C18" s="37" t="s">
        <v>49</v>
      </c>
      <c r="D18" s="38" t="s">
        <v>50</v>
      </c>
      <c r="E18" s="38"/>
      <c r="F18" s="15" t="s">
        <v>51</v>
      </c>
      <c r="G18" s="15" t="s">
        <v>51</v>
      </c>
      <c r="H18" s="20">
        <v>30</v>
      </c>
      <c r="I18" s="20">
        <v>30</v>
      </c>
      <c r="J18" s="12"/>
    </row>
    <row r="19" ht="45.5" customHeight="1" spans="1:10">
      <c r="A19" s="28"/>
      <c r="B19" s="33" t="s">
        <v>52</v>
      </c>
      <c r="C19" s="37" t="s">
        <v>53</v>
      </c>
      <c r="D19" s="38" t="s">
        <v>54</v>
      </c>
      <c r="E19" s="38"/>
      <c r="F19" s="53" t="s">
        <v>42</v>
      </c>
      <c r="G19" s="53" t="s">
        <v>42</v>
      </c>
      <c r="H19" s="20">
        <v>10</v>
      </c>
      <c r="I19" s="20">
        <v>10</v>
      </c>
      <c r="J19" s="12"/>
    </row>
    <row r="20" ht="32" customHeight="1" spans="1:10">
      <c r="A20" s="40" t="s">
        <v>55</v>
      </c>
      <c r="B20" s="41"/>
      <c r="C20" s="41"/>
      <c r="D20" s="41"/>
      <c r="E20" s="41"/>
      <c r="F20" s="41"/>
      <c r="G20" s="41"/>
      <c r="H20" s="3">
        <f>H8+SUM(H15:H19)</f>
        <v>100</v>
      </c>
      <c r="I20" s="49">
        <f>J8+SUM(I15:I19)</f>
        <v>99.9993518639634</v>
      </c>
      <c r="J20" s="50"/>
    </row>
    <row r="21" ht="15" customHeight="1" spans="1:10">
      <c r="A21" s="42" t="s">
        <v>56</v>
      </c>
      <c r="B21" s="42"/>
      <c r="C21" s="42"/>
      <c r="D21" s="42"/>
      <c r="E21" s="42"/>
      <c r="F21" s="42"/>
      <c r="G21" s="42"/>
      <c r="H21" s="42"/>
      <c r="I21" s="42"/>
      <c r="J21" s="42"/>
    </row>
    <row r="22" ht="65" customHeight="1" spans="1:10">
      <c r="A22" s="43" t="s">
        <v>57</v>
      </c>
      <c r="B22" s="43"/>
      <c r="C22" s="43"/>
      <c r="D22" s="43"/>
      <c r="E22" s="43"/>
      <c r="F22" s="43"/>
      <c r="G22" s="43"/>
      <c r="H22" s="43"/>
      <c r="I22" s="43"/>
      <c r="J22" s="43"/>
    </row>
    <row r="23" spans="1:10">
      <c r="A23" s="44" t="s">
        <v>58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>
      <c r="A24" s="44" t="s">
        <v>59</v>
      </c>
      <c r="B24" s="44"/>
      <c r="C24" s="44"/>
      <c r="D24" s="44"/>
      <c r="E24" s="44"/>
      <c r="F24" s="44"/>
      <c r="G24" s="44"/>
      <c r="H24" s="44"/>
      <c r="I24" s="44"/>
      <c r="J24" s="44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2:A13"/>
    <mergeCell ref="A14:A19"/>
    <mergeCell ref="B15:B16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18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2019-03-27T09:58:00Z</dcterms:created>
  <cp:lastPrinted>2021-03-15T11:06:00Z</cp:lastPrinted>
  <dcterms:modified xsi:type="dcterms:W3CDTF">2024-05-09T06:45:40Z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