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915"/>
  </bookViews>
  <sheets>
    <sheet name="附件1 区域（项目）绩效自评表" sheetId="1" r:id="rId1"/>
  </sheets>
  <definedNames>
    <definedName name="_xlnm.Print_Area" localSheetId="0">'附件1 区域（项目）绩效自评表'!$A$1:$I$33</definedName>
  </definedNames>
  <calcPr calcId="144525"/>
</workbook>
</file>

<file path=xl/sharedStrings.xml><?xml version="1.0" encoding="utf-8"?>
<sst xmlns="http://schemas.openxmlformats.org/spreadsheetml/2006/main" count="100" uniqueCount="80">
  <si>
    <t>2022年度中央集中彩票公益金支持体育事业专项资金转移支付区域（项目）绩效目标自评表</t>
  </si>
  <si>
    <t>（2022年度）</t>
  </si>
  <si>
    <t>转移支付（项目）名称</t>
  </si>
  <si>
    <t>中央体彩-“奔跑吧·少年”系列活动</t>
  </si>
  <si>
    <t>中央主管部门</t>
  </si>
  <si>
    <t>国家体育总局</t>
  </si>
  <si>
    <t>地方财政部门</t>
  </si>
  <si>
    <t>北京市财政局</t>
  </si>
  <si>
    <t>地方主管部门</t>
  </si>
  <si>
    <t>北京市体育局</t>
  </si>
  <si>
    <t>资金使用单位</t>
  </si>
  <si>
    <t>北京市社会体育管理中心</t>
  </si>
  <si>
    <t>资金投入情况
（万元）</t>
  </si>
  <si>
    <t>全年预算数（A）</t>
  </si>
  <si>
    <t>全年执行数（B）</t>
  </si>
  <si>
    <t>预算执行率（B/A×100%)</t>
  </si>
  <si>
    <t>分值</t>
  </si>
  <si>
    <t>得分</t>
  </si>
  <si>
    <t>未完成原因和改进措施</t>
  </si>
  <si>
    <t>年度资金总额：</t>
  </si>
  <si>
    <t>因疫情原因，2022年延期举办一场，第二场已于2023年3月完成</t>
  </si>
  <si>
    <r>
      <rPr>
        <b/>
        <sz val="10"/>
        <color theme="1"/>
        <rFont val="宋体"/>
        <charset val="134"/>
        <scheme val="minor"/>
      </rPr>
      <t xml:space="preserve"> </t>
    </r>
    <r>
      <rPr>
        <b/>
        <sz val="10"/>
        <color indexed="8"/>
        <rFont val="宋体"/>
        <charset val="134"/>
      </rPr>
      <t>其中：中央财政资金</t>
    </r>
  </si>
  <si>
    <t>-</t>
  </si>
  <si>
    <r>
      <rPr>
        <b/>
        <sz val="10"/>
        <color theme="1"/>
        <rFont val="宋体"/>
        <charset val="134"/>
      </rPr>
      <t xml:space="preserve"> </t>
    </r>
    <r>
      <rPr>
        <b/>
        <sz val="10"/>
        <color rgb="FF000000"/>
        <rFont val="宋体"/>
        <charset val="134"/>
      </rPr>
      <t xml:space="preserve">      地方资金</t>
    </r>
  </si>
  <si>
    <r>
      <rPr>
        <b/>
        <sz val="9"/>
        <color theme="1"/>
        <rFont val="宋体"/>
        <charset val="134"/>
      </rPr>
      <t xml:space="preserve">      </t>
    </r>
    <r>
      <rPr>
        <b/>
        <sz val="10"/>
        <color indexed="8"/>
        <rFont val="宋体"/>
        <charset val="134"/>
      </rPr>
      <t xml:space="preserve">  其他资金</t>
    </r>
  </si>
  <si>
    <t>资金管理情况</t>
  </si>
  <si>
    <t>情况说明</t>
  </si>
  <si>
    <t>存在问题和改进措施</t>
  </si>
  <si>
    <t>分配科学性</t>
  </si>
  <si>
    <t>下达及时性</t>
  </si>
  <si>
    <t>拨付合规性</t>
  </si>
  <si>
    <t>使用规范性</t>
  </si>
  <si>
    <t>执行准确性</t>
  </si>
  <si>
    <t>已于2023年3月完成</t>
  </si>
  <si>
    <t>预算绩效管理情况</t>
  </si>
  <si>
    <t>支出责任履行情况</t>
  </si>
  <si>
    <t>政策目标实现情况</t>
  </si>
  <si>
    <t>小计</t>
  </si>
  <si>
    <t>总体目标完成情况</t>
  </si>
  <si>
    <t>总体目标</t>
  </si>
  <si>
    <t>全年实际完成情况</t>
  </si>
  <si>
    <t>通过拓展多元化的青少年健身方式，让青少年对科学锻炼产生浓厚兴趣，从小培养幼儿的运动习惯，增强体质、健全人格、磨炼意志，促进儿童健康快乐成长，提升家庭的幸福感、获得感。计划开展以平衡车项目开展青少年赛事活动2场，参与人数600人，社会关注人数5万人次。</t>
  </si>
  <si>
    <t>2022年9月4日和2023年3月25日，分别在通州区城市绿心公园和丰台区金岁广场举办第二届北京儿童滑步车公开赛，共有500名儿童和家长参与其中，本次比赛在抖音、微信等平台进行直播，约10万人次关注了本次赛事。通过举办滑步车赛事，填补了幼儿体育赛事匮乏的缺口，不仅能够锻炼了孩子们的各项身体素质，而且能促进儿童养成积极乐观的运动习惯，在体育活动中享受乐趣、增强体质、健全人格、磨炼意志。</t>
  </si>
  <si>
    <t>绩效指标</t>
  </si>
  <si>
    <t>一级
指标</t>
  </si>
  <si>
    <t>二级指标</t>
  </si>
  <si>
    <t>三级指标</t>
  </si>
  <si>
    <t>指标值</t>
  </si>
  <si>
    <t>全年实际        完成值</t>
  </si>
  <si>
    <t>产
出
指
标</t>
  </si>
  <si>
    <t>数量指标</t>
  </si>
  <si>
    <t>参与人次</t>
  </si>
  <si>
    <t>≥600人</t>
  </si>
  <si>
    <t>500人</t>
  </si>
  <si>
    <t>2022年因疫情原因，控制规模</t>
  </si>
  <si>
    <t>开展活动数量</t>
  </si>
  <si>
    <r>
      <rPr>
        <sz val="10"/>
        <color theme="1"/>
        <rFont val="宋体"/>
        <charset val="134"/>
        <scheme val="minor"/>
      </rPr>
      <t>≥2</t>
    </r>
    <r>
      <rPr>
        <sz val="10"/>
        <color theme="1"/>
        <rFont val="宋体"/>
        <charset val="134"/>
        <scheme val="minor"/>
      </rPr>
      <t>场</t>
    </r>
  </si>
  <si>
    <t>2场</t>
  </si>
  <si>
    <t>关注人次</t>
  </si>
  <si>
    <t>≥5万人次</t>
  </si>
  <si>
    <t>10万人次</t>
  </si>
  <si>
    <t>使用视频直播方式，关注量上升</t>
  </si>
  <si>
    <t>质量指标</t>
  </si>
  <si>
    <t>赛事活动完成率</t>
  </si>
  <si>
    <t>时效指标</t>
  </si>
  <si>
    <t>实施时间</t>
  </si>
  <si>
    <t>8-12月/期</t>
  </si>
  <si>
    <t>2022年8月-2023年3月</t>
  </si>
  <si>
    <t>完成时间</t>
  </si>
  <si>
    <t>效益指标</t>
  </si>
  <si>
    <t>社会效益
指标</t>
  </si>
  <si>
    <t>儿童青少年健身意识</t>
  </si>
  <si>
    <t>健身意识增强</t>
  </si>
  <si>
    <t>群众参与健身程度</t>
  </si>
  <si>
    <t>参与健身程度提高</t>
  </si>
  <si>
    <t>满意度指标</t>
  </si>
  <si>
    <t>服务对象
满意度指标</t>
  </si>
  <si>
    <t>服务对象满意度</t>
  </si>
  <si>
    <t>≥95%</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</si>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</sst>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2"/>
      <name val="宋体"/>
      <charset val="134"/>
    </font>
    <font>
      <sz val="10"/>
      <color theme="1"/>
      <name val="宋体"/>
      <charset val="134"/>
      <scheme val="minor"/>
    </font>
    <font>
      <sz val="11"/>
      <name val="黑体"/>
      <charset val="134"/>
    </font>
    <font>
      <sz val="12"/>
      <name val="黑体"/>
      <charset val="134"/>
    </font>
    <font>
      <sz val="12"/>
      <color rgb="FF000000"/>
      <name val="方正小标宋简体"/>
      <charset val="134"/>
    </font>
    <font>
      <sz val="12"/>
      <color theme="1"/>
      <name val="方正小标宋简体"/>
      <charset val="134"/>
    </font>
    <font>
      <sz val="11"/>
      <color theme="1"/>
      <name val="仿宋_GB2312"/>
      <charset val="134"/>
    </font>
    <font>
      <b/>
      <sz val="10"/>
      <color theme="1"/>
      <name val="宋体"/>
      <charset val="134"/>
      <scheme val="minor"/>
    </font>
    <font>
      <sz val="10"/>
      <color theme="1"/>
      <name val="宋体"/>
      <charset val="134"/>
    </font>
    <font>
      <b/>
      <sz val="10"/>
      <color theme="1"/>
      <name val="宋体"/>
      <charset val="134"/>
    </font>
    <font>
      <b/>
      <sz val="9"/>
      <color theme="1"/>
      <name val="宋体"/>
      <charset val="134"/>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sz val="11"/>
      <color theme="1"/>
      <name val="宋体"/>
      <charset val="134"/>
      <scheme val="minor"/>
    </font>
    <font>
      <u/>
      <sz val="11"/>
      <color rgb="FF800080"/>
      <name val="宋体"/>
      <charset val="0"/>
      <scheme val="minor"/>
    </font>
    <font>
      <sz val="11"/>
      <color indexed="8"/>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
      <color indexed="8"/>
      <name val="宋体"/>
      <charset val="134"/>
    </font>
    <font>
      <b/>
      <sz val="10"/>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19" fillId="0" borderId="0">
      <alignment vertical="center"/>
    </xf>
    <xf numFmtId="9" fontId="21" fillId="0" borderId="0" applyFont="0" applyFill="0" applyBorder="0" applyAlignment="0" applyProtection="0">
      <alignment vertical="center"/>
    </xf>
    <xf numFmtId="0" fontId="0" fillId="7" borderId="16" applyNumberFormat="0" applyFont="0" applyAlignment="0" applyProtection="0">
      <alignment vertical="center"/>
    </xf>
    <xf numFmtId="0" fontId="17"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0" borderId="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lignment vertical="center"/>
    </xf>
    <xf numFmtId="0" fontId="26" fillId="0" borderId="17" applyNumberFormat="0" applyFill="0" applyAlignment="0" applyProtection="0">
      <alignment vertical="center"/>
    </xf>
    <xf numFmtId="0" fontId="27" fillId="0" borderId="17" applyNumberFormat="0" applyFill="0" applyAlignment="0" applyProtection="0">
      <alignment vertical="center"/>
    </xf>
    <xf numFmtId="0" fontId="17" fillId="9" borderId="0" applyNumberFormat="0" applyBorder="0" applyAlignment="0" applyProtection="0">
      <alignment vertical="center"/>
    </xf>
    <xf numFmtId="0" fontId="22" fillId="0" borderId="18" applyNumberFormat="0" applyFill="0" applyAlignment="0" applyProtection="0">
      <alignment vertical="center"/>
    </xf>
    <xf numFmtId="0" fontId="17" fillId="10" borderId="0" applyNumberFormat="0" applyBorder="0" applyAlignment="0" applyProtection="0">
      <alignment vertical="center"/>
    </xf>
    <xf numFmtId="0" fontId="28" fillId="11" borderId="19" applyNumberFormat="0" applyAlignment="0" applyProtection="0">
      <alignment vertical="center"/>
    </xf>
    <xf numFmtId="0" fontId="29" fillId="11" borderId="15" applyNumberFormat="0" applyAlignment="0" applyProtection="0">
      <alignment vertical="center"/>
    </xf>
    <xf numFmtId="0" fontId="30" fillId="12" borderId="20"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31" fillId="0" borderId="21" applyNumberFormat="0" applyFill="0" applyAlignment="0" applyProtection="0">
      <alignment vertical="center"/>
    </xf>
    <xf numFmtId="0" fontId="32" fillId="0" borderId="22"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 fillId="0" borderId="0"/>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21" fillId="0" borderId="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 fillId="0" borderId="0"/>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 fillId="0" borderId="0"/>
    <xf numFmtId="0" fontId="17" fillId="32" borderId="0" applyNumberFormat="0" applyBorder="0" applyAlignment="0" applyProtection="0">
      <alignment vertical="center"/>
    </xf>
    <xf numFmtId="0" fontId="1" fillId="0" borderId="0"/>
    <xf numFmtId="0" fontId="19" fillId="0" borderId="0">
      <alignment vertical="center"/>
    </xf>
    <xf numFmtId="43" fontId="21" fillId="0" borderId="0" applyFont="0" applyFill="0" applyBorder="0" applyAlignment="0" applyProtection="0">
      <alignment vertical="center"/>
    </xf>
    <xf numFmtId="0" fontId="21" fillId="0" borderId="0">
      <alignment vertical="center"/>
    </xf>
    <xf numFmtId="0" fontId="21" fillId="0" borderId="0">
      <alignment vertical="center"/>
    </xf>
    <xf numFmtId="0" fontId="19" fillId="0" borderId="0">
      <alignment vertical="center"/>
    </xf>
  </cellStyleXfs>
  <cellXfs count="49">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8"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xf>
    <xf numFmtId="0" fontId="10" fillId="0" borderId="2" xfId="0" applyFont="1" applyBorder="1" applyAlignment="1">
      <alignment horizontal="left" vertical="center" wrapText="1"/>
    </xf>
    <xf numFmtId="0" fontId="2" fillId="0" borderId="2" xfId="0" applyFont="1" applyBorder="1" applyAlignment="1">
      <alignment horizontal="center" vertical="center"/>
    </xf>
    <xf numFmtId="9" fontId="2" fillId="0" borderId="2" xfId="11" applyFont="1" applyBorder="1" applyAlignment="1">
      <alignment horizontal="center" vertical="center" wrapText="1"/>
    </xf>
    <xf numFmtId="0" fontId="11"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9" fillId="0" borderId="2" xfId="0" applyFont="1" applyBorder="1" applyAlignment="1">
      <alignment vertical="center" wrapText="1"/>
    </xf>
    <xf numFmtId="0" fontId="8" fillId="0" borderId="9" xfId="0" applyFont="1" applyBorder="1" applyAlignment="1">
      <alignment horizontal="center" vertical="center" wrapText="1"/>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readingOrder="1"/>
    </xf>
    <xf numFmtId="0" fontId="8"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2" fillId="0" borderId="2" xfId="0" applyFont="1" applyFill="1" applyBorder="1" applyAlignment="1">
      <alignment horizontal="center" vertical="center" wrapText="1"/>
    </xf>
    <xf numFmtId="0" fontId="8" fillId="0" borderId="2" xfId="0" applyFont="1" applyBorder="1" applyAlignment="1">
      <alignment horizontal="center" vertical="center" textRotation="255" wrapText="1"/>
    </xf>
    <xf numFmtId="0" fontId="12" fillId="0" borderId="2" xfId="57" applyFont="1" applyBorder="1" applyAlignment="1">
      <alignment horizontal="center" vertical="center" wrapText="1"/>
    </xf>
    <xf numFmtId="0" fontId="2" fillId="0" borderId="2" xfId="0" applyFont="1" applyBorder="1" applyAlignment="1">
      <alignment horizontal="left" vertical="center" wrapText="1" readingOrder="1"/>
    </xf>
    <xf numFmtId="0" fontId="2" fillId="0" borderId="2" xfId="0" applyFont="1" applyBorder="1" applyAlignment="1">
      <alignment horizontal="center" vertical="center" wrapText="1" readingOrder="1"/>
    </xf>
    <xf numFmtId="9" fontId="2" fillId="0" borderId="2" xfId="0" applyNumberFormat="1" applyFont="1" applyBorder="1" applyAlignment="1">
      <alignment horizontal="center" vertical="center" wrapText="1" readingOrder="1"/>
    </xf>
    <xf numFmtId="0" fontId="13" fillId="0" borderId="3" xfId="57" applyFont="1" applyBorder="1" applyAlignment="1">
      <alignment horizontal="center" vertical="center" wrapText="1"/>
    </xf>
    <xf numFmtId="0" fontId="13" fillId="0" borderId="4" xfId="57" applyFont="1" applyBorder="1" applyAlignment="1">
      <alignment horizontal="center" vertical="center" wrapText="1"/>
    </xf>
    <xf numFmtId="0" fontId="13" fillId="0" borderId="5" xfId="57"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vertical="center" wrapText="1"/>
    </xf>
    <xf numFmtId="0" fontId="2" fillId="0" borderId="2" xfId="0" applyFont="1" applyBorder="1" applyAlignment="1">
      <alignment horizontal="left" vertical="center" wrapText="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常规 3" xfId="58"/>
    <cellStyle name="千位分隔 2" xfId="59"/>
    <cellStyle name="常规 4" xfId="60"/>
    <cellStyle name="常规 5" xfId="61"/>
    <cellStyle name="常规 7"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5"/>
  <sheetViews>
    <sheetView tabSelected="1" topLeftCell="A28" workbookViewId="0">
      <selection activeCell="I34" sqref="I34"/>
    </sheetView>
  </sheetViews>
  <sheetFormatPr defaultColWidth="8.88333333333333" defaultRowHeight="13.5"/>
  <cols>
    <col min="1" max="2" width="4.66666666666667" customWidth="1"/>
    <col min="3" max="3" width="9.21666666666667" customWidth="1"/>
    <col min="4" max="4" width="18" customWidth="1"/>
    <col min="5" max="5" width="15.2166666666667" customWidth="1"/>
    <col min="6" max="6" width="12.2166666666667" customWidth="1"/>
    <col min="7" max="7" width="8.44166666666667" customWidth="1"/>
    <col min="8" max="8" width="7.775" customWidth="1"/>
    <col min="9" max="9" width="19.1083333333333" customWidth="1"/>
  </cols>
  <sheetData>
    <row r="1" s="1" customFormat="1" ht="16.5" customHeight="1" spans="1:4">
      <c r="A1" s="3"/>
      <c r="B1" s="4"/>
      <c r="C1" s="4"/>
      <c r="D1" s="4"/>
    </row>
    <row r="2" ht="30" customHeight="1" spans="1:9">
      <c r="A2" s="5" t="s">
        <v>0</v>
      </c>
      <c r="B2" s="6"/>
      <c r="C2" s="6"/>
      <c r="D2" s="6"/>
      <c r="E2" s="6"/>
      <c r="F2" s="6"/>
      <c r="G2" s="6"/>
      <c r="H2" s="6"/>
      <c r="I2" s="6"/>
    </row>
    <row r="3" ht="16.05" customHeight="1" spans="1:9">
      <c r="A3" s="7" t="s">
        <v>1</v>
      </c>
      <c r="B3" s="7"/>
      <c r="C3" s="7"/>
      <c r="D3" s="7"/>
      <c r="E3" s="7"/>
      <c r="F3" s="7"/>
      <c r="G3" s="7"/>
      <c r="H3" s="7"/>
      <c r="I3" s="7"/>
    </row>
    <row r="4" s="2" customFormat="1" ht="27.6" customHeight="1" spans="1:9">
      <c r="A4" s="8" t="s">
        <v>2</v>
      </c>
      <c r="B4" s="8"/>
      <c r="C4" s="8"/>
      <c r="D4" s="9" t="s">
        <v>3</v>
      </c>
      <c r="E4" s="10"/>
      <c r="F4" s="10"/>
      <c r="G4" s="10"/>
      <c r="H4" s="10"/>
      <c r="I4" s="46"/>
    </row>
    <row r="5" s="2" customFormat="1" ht="22.05" customHeight="1" spans="1:9">
      <c r="A5" s="8" t="s">
        <v>4</v>
      </c>
      <c r="B5" s="8"/>
      <c r="C5" s="8"/>
      <c r="D5" s="11" t="s">
        <v>5</v>
      </c>
      <c r="E5" s="12"/>
      <c r="F5" s="8" t="s">
        <v>6</v>
      </c>
      <c r="G5" s="10" t="s">
        <v>7</v>
      </c>
      <c r="H5" s="10"/>
      <c r="I5" s="46"/>
    </row>
    <row r="6" s="2" customFormat="1" ht="22.05" customHeight="1" spans="1:9">
      <c r="A6" s="8" t="s">
        <v>8</v>
      </c>
      <c r="B6" s="8"/>
      <c r="C6" s="8"/>
      <c r="D6" s="13" t="s">
        <v>9</v>
      </c>
      <c r="E6" s="14"/>
      <c r="F6" s="8" t="s">
        <v>10</v>
      </c>
      <c r="G6" s="14" t="s">
        <v>11</v>
      </c>
      <c r="H6" s="14"/>
      <c r="I6" s="14"/>
    </row>
    <row r="7" s="2" customFormat="1" ht="26.1" customHeight="1" spans="1:9">
      <c r="A7" s="15" t="s">
        <v>12</v>
      </c>
      <c r="B7" s="15"/>
      <c r="C7" s="15"/>
      <c r="D7" s="16" t="s">
        <v>13</v>
      </c>
      <c r="E7" s="8" t="s">
        <v>14</v>
      </c>
      <c r="F7" s="8" t="s">
        <v>15</v>
      </c>
      <c r="G7" s="8" t="s">
        <v>16</v>
      </c>
      <c r="H7" s="8" t="s">
        <v>17</v>
      </c>
      <c r="I7" s="8" t="s">
        <v>18</v>
      </c>
    </row>
    <row r="8" s="2" customFormat="1" ht="48.75" customHeight="1" spans="1:9">
      <c r="A8" s="17" t="s">
        <v>19</v>
      </c>
      <c r="B8" s="17"/>
      <c r="C8" s="17"/>
      <c r="D8" s="18">
        <v>15</v>
      </c>
      <c r="E8" s="13">
        <v>10.005</v>
      </c>
      <c r="F8" s="19">
        <f>E8/D8</f>
        <v>0.667</v>
      </c>
      <c r="G8" s="14">
        <v>10</v>
      </c>
      <c r="H8" s="14">
        <v>7</v>
      </c>
      <c r="I8" s="47" t="s">
        <v>20</v>
      </c>
    </row>
    <row r="9" s="2" customFormat="1" ht="16.2" customHeight="1" spans="1:9">
      <c r="A9" s="8" t="s">
        <v>21</v>
      </c>
      <c r="B9" s="15"/>
      <c r="C9" s="15"/>
      <c r="D9" s="18">
        <v>15</v>
      </c>
      <c r="E9" s="14">
        <v>10.005</v>
      </c>
      <c r="F9" s="19">
        <v>0.667</v>
      </c>
      <c r="G9" s="14" t="s">
        <v>22</v>
      </c>
      <c r="H9" s="14"/>
      <c r="I9" s="48"/>
    </row>
    <row r="10" s="2" customFormat="1" ht="16.2" customHeight="1" spans="1:9">
      <c r="A10" s="15" t="s">
        <v>23</v>
      </c>
      <c r="B10" s="15"/>
      <c r="C10" s="15"/>
      <c r="D10" s="18"/>
      <c r="E10" s="13"/>
      <c r="F10" s="14"/>
      <c r="G10" s="14" t="s">
        <v>22</v>
      </c>
      <c r="H10" s="14"/>
      <c r="I10" s="48"/>
    </row>
    <row r="11" s="2" customFormat="1" ht="16.2" customHeight="1" spans="1:9">
      <c r="A11" s="20" t="s">
        <v>24</v>
      </c>
      <c r="B11" s="15"/>
      <c r="C11" s="15"/>
      <c r="D11" s="18"/>
      <c r="E11" s="13"/>
      <c r="F11" s="14"/>
      <c r="G11" s="14" t="s">
        <v>22</v>
      </c>
      <c r="H11" s="14"/>
      <c r="I11" s="48"/>
    </row>
    <row r="12" s="2" customFormat="1" ht="16.2" customHeight="1" spans="1:9">
      <c r="A12" s="21" t="s">
        <v>25</v>
      </c>
      <c r="B12" s="22"/>
      <c r="C12" s="23"/>
      <c r="D12" s="24"/>
      <c r="E12" s="15" t="s">
        <v>26</v>
      </c>
      <c r="F12" s="15"/>
      <c r="G12" s="8" t="s">
        <v>16</v>
      </c>
      <c r="H12" s="8" t="s">
        <v>17</v>
      </c>
      <c r="I12" s="15" t="s">
        <v>27</v>
      </c>
    </row>
    <row r="13" s="2" customFormat="1" ht="16.2" customHeight="1" spans="1:9">
      <c r="A13" s="25"/>
      <c r="B13" s="26"/>
      <c r="C13" s="27"/>
      <c r="D13" s="28" t="s">
        <v>28</v>
      </c>
      <c r="E13" s="13"/>
      <c r="F13" s="13"/>
      <c r="G13" s="13">
        <v>5</v>
      </c>
      <c r="H13" s="13">
        <v>5</v>
      </c>
      <c r="I13" s="13"/>
    </row>
    <row r="14" s="2" customFormat="1" ht="16.2" customHeight="1" spans="1:9">
      <c r="A14" s="25"/>
      <c r="B14" s="26"/>
      <c r="C14" s="27"/>
      <c r="D14" s="29" t="s">
        <v>29</v>
      </c>
      <c r="E14" s="13"/>
      <c r="F14" s="13"/>
      <c r="G14" s="13">
        <v>5</v>
      </c>
      <c r="H14" s="13">
        <v>5</v>
      </c>
      <c r="I14" s="13"/>
    </row>
    <row r="15" s="2" customFormat="1" ht="16.2" customHeight="1" spans="1:9">
      <c r="A15" s="25"/>
      <c r="B15" s="26"/>
      <c r="C15" s="27"/>
      <c r="D15" s="29" t="s">
        <v>30</v>
      </c>
      <c r="E15" s="13"/>
      <c r="F15" s="13"/>
      <c r="G15" s="13">
        <v>5</v>
      </c>
      <c r="H15" s="13">
        <v>5</v>
      </c>
      <c r="I15" s="13"/>
    </row>
    <row r="16" s="2" customFormat="1" ht="16.2" customHeight="1" spans="1:9">
      <c r="A16" s="25"/>
      <c r="B16" s="26"/>
      <c r="C16" s="27"/>
      <c r="D16" s="29" t="s">
        <v>31</v>
      </c>
      <c r="E16" s="13"/>
      <c r="F16" s="13"/>
      <c r="G16" s="13">
        <v>5</v>
      </c>
      <c r="H16" s="13">
        <v>5</v>
      </c>
      <c r="I16" s="13"/>
    </row>
    <row r="17" s="2" customFormat="1" ht="27.75" customHeight="1" spans="1:9">
      <c r="A17" s="25"/>
      <c r="B17" s="26"/>
      <c r="C17" s="27"/>
      <c r="D17" s="29" t="s">
        <v>32</v>
      </c>
      <c r="E17" s="13" t="s">
        <v>20</v>
      </c>
      <c r="F17" s="13"/>
      <c r="G17" s="13">
        <v>5</v>
      </c>
      <c r="H17" s="13">
        <v>4</v>
      </c>
      <c r="I17" s="13" t="s">
        <v>33</v>
      </c>
    </row>
    <row r="18" s="2" customFormat="1" ht="26.25" customHeight="1" spans="1:9">
      <c r="A18" s="25"/>
      <c r="B18" s="26"/>
      <c r="C18" s="27"/>
      <c r="D18" s="29" t="s">
        <v>34</v>
      </c>
      <c r="E18" s="13" t="s">
        <v>20</v>
      </c>
      <c r="F18" s="13"/>
      <c r="G18" s="13">
        <v>5</v>
      </c>
      <c r="H18" s="13">
        <v>4</v>
      </c>
      <c r="I18" s="13" t="s">
        <v>33</v>
      </c>
    </row>
    <row r="19" s="2" customFormat="1" ht="16.2" customHeight="1" spans="1:9">
      <c r="A19" s="25"/>
      <c r="B19" s="26"/>
      <c r="C19" s="27"/>
      <c r="D19" s="29" t="s">
        <v>35</v>
      </c>
      <c r="E19" s="13"/>
      <c r="F19" s="13"/>
      <c r="G19" s="13">
        <v>5</v>
      </c>
      <c r="H19" s="13">
        <v>5</v>
      </c>
      <c r="I19" s="13"/>
    </row>
    <row r="20" s="2" customFormat="1" ht="16.2" customHeight="1" spans="1:9">
      <c r="A20" s="30"/>
      <c r="B20" s="31"/>
      <c r="C20" s="32"/>
      <c r="D20" s="29" t="s">
        <v>36</v>
      </c>
      <c r="E20" s="33"/>
      <c r="F20" s="34"/>
      <c r="G20" s="13">
        <v>5</v>
      </c>
      <c r="H20" s="13">
        <v>5</v>
      </c>
      <c r="I20" s="13"/>
    </row>
    <row r="21" s="2" customFormat="1" ht="16.2" customHeight="1" spans="1:9">
      <c r="A21" s="8" t="s">
        <v>37</v>
      </c>
      <c r="B21" s="8"/>
      <c r="C21" s="8"/>
      <c r="D21" s="8"/>
      <c r="E21" s="8"/>
      <c r="F21" s="8"/>
      <c r="G21" s="13">
        <f>SUM(G13:G20)</f>
        <v>40</v>
      </c>
      <c r="H21" s="13">
        <f>SUM(H13:H20)</f>
        <v>38</v>
      </c>
      <c r="I21" s="13"/>
    </row>
    <row r="22" s="2" customFormat="1" ht="16.2" customHeight="1" spans="1:9">
      <c r="A22" s="35" t="s">
        <v>38</v>
      </c>
      <c r="B22" s="30" t="s">
        <v>39</v>
      </c>
      <c r="C22" s="31"/>
      <c r="D22" s="31"/>
      <c r="E22" s="32"/>
      <c r="F22" s="30" t="s">
        <v>40</v>
      </c>
      <c r="G22" s="31"/>
      <c r="H22" s="31"/>
      <c r="I22" s="32"/>
    </row>
    <row r="23" s="2" customFormat="1" ht="105" customHeight="1" spans="1:9">
      <c r="A23" s="36"/>
      <c r="B23" s="14" t="s">
        <v>41</v>
      </c>
      <c r="C23" s="14"/>
      <c r="D23" s="14"/>
      <c r="E23" s="14"/>
      <c r="F23" s="37" t="s">
        <v>42</v>
      </c>
      <c r="G23" s="37"/>
      <c r="H23" s="37"/>
      <c r="I23" s="37"/>
    </row>
    <row r="24" s="2" customFormat="1" ht="32.1" customHeight="1" spans="1:9">
      <c r="A24" s="38" t="s">
        <v>43</v>
      </c>
      <c r="B24" s="8" t="s">
        <v>44</v>
      </c>
      <c r="C24" s="8" t="s">
        <v>45</v>
      </c>
      <c r="D24" s="29" t="s">
        <v>46</v>
      </c>
      <c r="E24" s="8" t="s">
        <v>47</v>
      </c>
      <c r="F24" s="8" t="s">
        <v>48</v>
      </c>
      <c r="G24" s="8" t="s">
        <v>16</v>
      </c>
      <c r="H24" s="8" t="s">
        <v>17</v>
      </c>
      <c r="I24" s="8" t="s">
        <v>18</v>
      </c>
    </row>
    <row r="25" s="2" customFormat="1" ht="32.1" customHeight="1" spans="1:9">
      <c r="A25" s="38"/>
      <c r="B25" s="39" t="s">
        <v>49</v>
      </c>
      <c r="C25" s="39" t="s">
        <v>50</v>
      </c>
      <c r="D25" s="40" t="s">
        <v>51</v>
      </c>
      <c r="E25" s="41" t="s">
        <v>52</v>
      </c>
      <c r="F25" s="14" t="s">
        <v>53</v>
      </c>
      <c r="G25" s="14">
        <v>5</v>
      </c>
      <c r="H25" s="14">
        <v>4</v>
      </c>
      <c r="I25" s="14" t="s">
        <v>54</v>
      </c>
    </row>
    <row r="26" s="2" customFormat="1" ht="53.1" customHeight="1" spans="1:9">
      <c r="A26" s="38"/>
      <c r="B26" s="39"/>
      <c r="C26" s="39"/>
      <c r="D26" s="40" t="s">
        <v>55</v>
      </c>
      <c r="E26" s="41" t="s">
        <v>56</v>
      </c>
      <c r="F26" s="14" t="s">
        <v>57</v>
      </c>
      <c r="G26" s="14">
        <v>5</v>
      </c>
      <c r="H26" s="14">
        <v>4</v>
      </c>
      <c r="I26" s="14" t="s">
        <v>20</v>
      </c>
    </row>
    <row r="27" s="2" customFormat="1" ht="25.05" customHeight="1" spans="1:9">
      <c r="A27" s="38"/>
      <c r="B27" s="39"/>
      <c r="C27" s="39"/>
      <c r="D27" s="40" t="s">
        <v>58</v>
      </c>
      <c r="E27" s="41" t="s">
        <v>59</v>
      </c>
      <c r="F27" s="14" t="s">
        <v>60</v>
      </c>
      <c r="G27" s="14">
        <v>5</v>
      </c>
      <c r="H27" s="14">
        <v>4</v>
      </c>
      <c r="I27" s="14" t="s">
        <v>61</v>
      </c>
    </row>
    <row r="28" s="2" customFormat="1" ht="49.05" customHeight="1" spans="1:9">
      <c r="A28" s="38"/>
      <c r="B28" s="39"/>
      <c r="C28" s="39" t="s">
        <v>62</v>
      </c>
      <c r="D28" s="40" t="s">
        <v>63</v>
      </c>
      <c r="E28" s="42">
        <v>1</v>
      </c>
      <c r="F28" s="42">
        <v>1</v>
      </c>
      <c r="G28" s="14">
        <v>5</v>
      </c>
      <c r="H28" s="14">
        <v>5</v>
      </c>
      <c r="I28" s="14" t="s">
        <v>20</v>
      </c>
    </row>
    <row r="29" s="2" customFormat="1" ht="45" customHeight="1" spans="1:9">
      <c r="A29" s="38"/>
      <c r="B29" s="39"/>
      <c r="C29" s="39" t="s">
        <v>64</v>
      </c>
      <c r="D29" s="40" t="s">
        <v>65</v>
      </c>
      <c r="E29" s="41" t="s">
        <v>66</v>
      </c>
      <c r="F29" s="14" t="s">
        <v>67</v>
      </c>
      <c r="G29" s="14">
        <v>5</v>
      </c>
      <c r="H29" s="14">
        <v>4</v>
      </c>
      <c r="I29" s="48" t="s">
        <v>20</v>
      </c>
    </row>
    <row r="30" s="2" customFormat="1" ht="51" customHeight="1" spans="1:9">
      <c r="A30" s="38"/>
      <c r="B30" s="39"/>
      <c r="C30" s="39"/>
      <c r="D30" s="40" t="s">
        <v>68</v>
      </c>
      <c r="E30" s="41" t="s">
        <v>66</v>
      </c>
      <c r="F30" s="14" t="s">
        <v>67</v>
      </c>
      <c r="G30" s="14">
        <v>5</v>
      </c>
      <c r="H30" s="14">
        <v>4</v>
      </c>
      <c r="I30" s="48" t="s">
        <v>20</v>
      </c>
    </row>
    <row r="31" s="2" customFormat="1" ht="13.2" customHeight="1" spans="1:9">
      <c r="A31" s="38"/>
      <c r="B31" s="39" t="s">
        <v>69</v>
      </c>
      <c r="C31" s="39" t="s">
        <v>70</v>
      </c>
      <c r="D31" s="40" t="s">
        <v>71</v>
      </c>
      <c r="E31" s="14" t="s">
        <v>72</v>
      </c>
      <c r="F31" s="14" t="s">
        <v>72</v>
      </c>
      <c r="G31" s="14">
        <v>10</v>
      </c>
      <c r="H31" s="14">
        <v>10</v>
      </c>
      <c r="I31" s="14"/>
    </row>
    <row r="32" s="2" customFormat="1" ht="13.2" customHeight="1" spans="1:9">
      <c r="A32" s="38"/>
      <c r="B32" s="39"/>
      <c r="C32" s="39"/>
      <c r="D32" s="40" t="s">
        <v>73</v>
      </c>
      <c r="E32" s="14" t="s">
        <v>74</v>
      </c>
      <c r="F32" s="14" t="s">
        <v>74</v>
      </c>
      <c r="G32" s="14">
        <v>5</v>
      </c>
      <c r="H32" s="14">
        <v>5</v>
      </c>
      <c r="I32" s="14"/>
    </row>
    <row r="33" s="2" customFormat="1" ht="13.2" customHeight="1" spans="1:9">
      <c r="A33" s="38"/>
      <c r="B33" s="39" t="s">
        <v>75</v>
      </c>
      <c r="C33" s="39" t="s">
        <v>76</v>
      </c>
      <c r="D33" s="40" t="s">
        <v>77</v>
      </c>
      <c r="E33" s="42" t="s">
        <v>78</v>
      </c>
      <c r="F33" s="42" t="s">
        <v>78</v>
      </c>
      <c r="G33" s="14">
        <v>5</v>
      </c>
      <c r="H33" s="14">
        <v>5</v>
      </c>
      <c r="I33" s="14"/>
    </row>
    <row r="34" s="2" customFormat="1" ht="19.05" customHeight="1" spans="1:9">
      <c r="A34" s="43" t="s">
        <v>37</v>
      </c>
      <c r="B34" s="44"/>
      <c r="C34" s="44"/>
      <c r="D34" s="44"/>
      <c r="E34" s="44"/>
      <c r="F34" s="45"/>
      <c r="G34" s="8">
        <v>50</v>
      </c>
      <c r="H34" s="14">
        <f>SUM(H25:H33)</f>
        <v>45</v>
      </c>
      <c r="I34" s="14"/>
    </row>
    <row r="35" s="2" customFormat="1" ht="19.05" customHeight="1" spans="1:9">
      <c r="A35" s="43" t="s">
        <v>79</v>
      </c>
      <c r="B35" s="44"/>
      <c r="C35" s="44"/>
      <c r="D35" s="44"/>
      <c r="E35" s="44"/>
      <c r="F35" s="45"/>
      <c r="G35" s="8">
        <v>100</v>
      </c>
      <c r="H35" s="14">
        <f>H34+H21+H8</f>
        <v>90</v>
      </c>
      <c r="I35" s="14"/>
    </row>
  </sheetData>
  <mergeCells count="39">
    <mergeCell ref="A2:I2"/>
    <mergeCell ref="A3:I3"/>
    <mergeCell ref="A4:C4"/>
    <mergeCell ref="D4:I4"/>
    <mergeCell ref="A5:C5"/>
    <mergeCell ref="D5:E5"/>
    <mergeCell ref="G5:I5"/>
    <mergeCell ref="A6:C6"/>
    <mergeCell ref="D6:E6"/>
    <mergeCell ref="G6:I6"/>
    <mergeCell ref="A7:C7"/>
    <mergeCell ref="A8:C8"/>
    <mergeCell ref="A9:C9"/>
    <mergeCell ref="A10:C10"/>
    <mergeCell ref="A11:C11"/>
    <mergeCell ref="E12:F12"/>
    <mergeCell ref="E13:F13"/>
    <mergeCell ref="E14:F14"/>
    <mergeCell ref="E15:F15"/>
    <mergeCell ref="E16:F16"/>
    <mergeCell ref="E17:F17"/>
    <mergeCell ref="E18:F18"/>
    <mergeCell ref="E19:F19"/>
    <mergeCell ref="E20:F20"/>
    <mergeCell ref="A21:F21"/>
    <mergeCell ref="B22:E22"/>
    <mergeCell ref="F22:I22"/>
    <mergeCell ref="B23:E23"/>
    <mergeCell ref="F23:I23"/>
    <mergeCell ref="A34:F34"/>
    <mergeCell ref="A35:F35"/>
    <mergeCell ref="A22:A23"/>
    <mergeCell ref="A24:A33"/>
    <mergeCell ref="B25:B30"/>
    <mergeCell ref="B31:B32"/>
    <mergeCell ref="C25:C27"/>
    <mergeCell ref="C29:C30"/>
    <mergeCell ref="C31:C32"/>
    <mergeCell ref="A12:C20"/>
  </mergeCells>
  <printOptions horizontalCentered="1" verticalCentered="1"/>
  <pageMargins left="1.10208333333333" right="1.10208333333333" top="1" bottom="1" header="0.310416666666667" footer="0.310416666666667"/>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rw</cp:lastModifiedBy>
  <cp:revision>1</cp:revision>
  <dcterms:created xsi:type="dcterms:W3CDTF">2018-02-17T08:47:00Z</dcterms:created>
  <cp:lastPrinted>2023-04-06T11:43:00Z</cp:lastPrinted>
  <dcterms:modified xsi:type="dcterms:W3CDTF">2023-08-30T05:58:13Z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C0CC3442729C4EB19163146C7DDA03E9</vt:lpwstr>
  </property>
</Properties>
</file>