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7496" windowHeight="11016"/>
  </bookViews>
  <sheets>
    <sheet name="Sheet1" sheetId="1" r:id="rId1"/>
  </sheets>
  <definedNames>
    <definedName name="_xlnm.Print_Area" localSheetId="0">Sheet1!$A$1:$N$39</definedName>
  </definedNames>
  <calcPr calcId="144525"/>
</workbook>
</file>

<file path=xl/calcChain.xml><?xml version="1.0" encoding="utf-8"?>
<calcChain xmlns="http://schemas.openxmlformats.org/spreadsheetml/2006/main">
  <c r="K34" i="1" l="1"/>
  <c r="I34" i="1"/>
  <c r="N7" i="1"/>
  <c r="L7" i="1"/>
</calcChain>
</file>

<file path=xl/sharedStrings.xml><?xml version="1.0" encoding="utf-8"?>
<sst xmlns="http://schemas.openxmlformats.org/spreadsheetml/2006/main" count="130" uniqueCount="90">
  <si>
    <t>项目支出绩效自评表</t>
  </si>
  <si>
    <t>（2022年度）</t>
  </si>
  <si>
    <t>项目名称</t>
  </si>
  <si>
    <t>主管部门</t>
  </si>
  <si>
    <t>北京市人力资源和社会保障局</t>
  </si>
  <si>
    <t>实施单位</t>
  </si>
  <si>
    <t>北京市人力资源和社会保障局本级行政</t>
  </si>
  <si>
    <t>项目负责人</t>
  </si>
  <si>
    <t>马雪</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</si>
  <si>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</si>
  <si>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</si>
  <si>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</si>
  <si>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</si>
  <si>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</si>
  <si>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</si>
  <si>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</si>
  <si>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</si>
  <si>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</si>
  <si>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</si>
  <si>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</si>
  <si>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</si>
  <si>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</si>
  <si>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</si>
  <si>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</si>
  <si>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</si>
  <si>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人社部门对企业的工资分配进行规范与调控，使企业工资增长符合经济和社会发展要求，提出指导促进生产力发展的企业年度货币工资水平增长幅度的标准线。进一步完善行业工资指导线测算和调整机制。同时，坚持效益导向条件下，完善国有企业工资增长宏观调控，规范工资分配秩序，促进收入分配更合理、更有序。</t>
  </si>
  <si>
    <t>一是梳理了北京市实施企业工资指导线和行业工资指导线制度以来总体实施情况，研究和剖析了当前两项制度运行中存在的问题，提出相关可操作性建议。二是完善了行业工资指导线测算机制。课题组在调查研究国内其他实施行业工资指导线地区的测算机制实践经验基础上，剖析北京市当前计算方法存在的不足，提出了进一步科学合理测算行业工资指导线数据的新机制。三是加强了计量数据模型的严谨性。课题组在回归计算较长一段时期北京市工资相关宏观经济指标对工资增速影响时，进一步关注模型检验有效性和可信性。四是加强了人社企业薪酬调查数据的应用。测算行业工资指导线中进一步融合了企业薪酬调查数据，提升数据应用性。项目产出就北京市局2022年企业工资指导线、行业工资指导线、国企工资调控方案提供了技术性支持，方案政策依据和数据支撑科学合理，符合当前北京市经济社会发展要求。</t>
  </si>
  <si>
    <t>绩
效
指
标</t>
  </si>
  <si>
    <t>一级指标</t>
  </si>
  <si>
    <t>二级指标</t>
  </si>
  <si>
    <t>三级指标</t>
  </si>
  <si>
    <t>年度指标值</t>
  </si>
  <si>
    <t>实际完成值</t>
  </si>
  <si>
    <t>偏差原因分析及改进措施</t>
  </si>
  <si>
    <t>产出指标</t>
  </si>
  <si>
    <t>数量指标</t>
  </si>
  <si>
    <t>行业工资指导线调研报告</t>
  </si>
  <si>
    <t>1份</t>
  </si>
  <si>
    <t>工资宏观调控政策咨询</t>
  </si>
  <si>
    <t>≥10次</t>
  </si>
  <si>
    <t>12次</t>
  </si>
  <si>
    <t>国有企业工资总额调控机制研究报告</t>
  </si>
  <si>
    <t>行业工资指导线测算方案</t>
  </si>
  <si>
    <t>企业工资指导线数据模型</t>
  </si>
  <si>
    <t>企业工资指导线方案</t>
  </si>
  <si>
    <t>国企工资分配机制指导培训</t>
  </si>
  <si>
    <t>1次</t>
  </si>
  <si>
    <t>质量指标</t>
  </si>
  <si>
    <t>成果有用性</t>
  </si>
  <si>
    <t>时效指标</t>
  </si>
  <si>
    <t>行业工资指导线方案完成时间</t>
  </si>
  <si>
    <t>7月</t>
  </si>
  <si>
    <t>企业工资指导线方案完成时间</t>
  </si>
  <si>
    <t>国有企业工资总额调控机制研究报告完成时间</t>
  </si>
  <si>
    <t>9月</t>
  </si>
  <si>
    <t>成本指标</t>
  </si>
  <si>
    <t>撰写费</t>
  </si>
  <si>
    <t>≤8.2万元</t>
  </si>
  <si>
    <t>8.2万元</t>
  </si>
  <si>
    <t>耗材费</t>
  </si>
  <si>
    <t>≤2万元</t>
  </si>
  <si>
    <t>2万元</t>
  </si>
  <si>
    <t>管理费及税费</t>
  </si>
  <si>
    <t>≤9.8万元</t>
  </si>
  <si>
    <t>9.8万元</t>
  </si>
  <si>
    <t>会议费</t>
  </si>
  <si>
    <t>≤2.2万元</t>
  </si>
  <si>
    <t>2.2万元</t>
  </si>
  <si>
    <t>交通、差旅费</t>
  </si>
  <si>
    <t>快递费等其他费用支出</t>
  </si>
  <si>
    <t>调研问卷统计分析劳务费</t>
  </si>
  <si>
    <t>≤2.61万元</t>
  </si>
  <si>
    <t>2.61万元</t>
  </si>
  <si>
    <t>效益指标</t>
  </si>
  <si>
    <t>生态效益指标</t>
  </si>
  <si>
    <t>进一步加强人社部门对企业的工资分配进行规范与调控，使企业工资增长符合经济和社会发展要求，提出指导促进生产力发展的企业年度货币工资水平增长幅度的标准线</t>
  </si>
  <si>
    <t>满意度指标</t>
  </si>
  <si>
    <t>服务对象满意度指标</t>
  </si>
  <si>
    <t>企业的满意度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</si>
  <si>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</si>
  <si>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</si>
  <si>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</si>
  <si>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</si>
  <si>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</si>
  <si>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</si>
  <si>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</si>
  <si>
    <t>北京市工资指导线和国有企业工资增长调控目标服务</t>
    <phoneticPr fontId="9" type="noConversion"/>
  </si>
  <si>
    <t>优良中低差</t>
  </si>
  <si>
    <t>优。规范工资分配，促进生产力发展，达成年度指标。</t>
    <phoneticPr fontId="9" type="noConversion"/>
  </si>
  <si>
    <t>优。成果有用，达成年度指标</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</si>
</sst>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_ "/>
    <numFmt numFmtId="179" formatCode="0.000000_ "/>
  </numFmts>
  <fonts count="10" x14ac:knownFonts="1">
    <font>
      <sz val="12"/>
      <name val="宋体"/>
      <charset val="134"/>
    </font>
    <font>
      <b/>
      <sz val="14"/>
      <name val="仿宋_GB2312"/>
      <family val="3"/>
      <charset val="134"/>
    </font>
    <font>
      <sz val="12"/>
      <name val="仿宋_GB2312"/>
      <family val="3"/>
      <charset val="134"/>
    </font>
    <font>
      <sz val="10"/>
      <name val="仿宋_GB2312"/>
      <family val="3"/>
      <charset val="134"/>
    </font>
    <font>
      <sz val="10"/>
      <color theme="1"/>
      <name val="仿宋_GB2312"/>
      <family val="3"/>
      <charset val="134"/>
    </font>
    <font>
      <sz val="10"/>
      <color rgb="FF000000"/>
      <name val="仿宋_GB2312"/>
      <family val="3"/>
      <charset val="134"/>
    </font>
    <font>
      <sz val="10"/>
      <name val="宋体"/>
      <family val="3"/>
      <charset val="134"/>
    </font>
    <font>
      <sz val="11"/>
      <color theme="1"/>
      <name val="宋体"/>
      <family val="3"/>
      <charset val="134"/>
      <scheme val="minor"/>
    </font>
    <font>
      <sz val="12"/>
      <name val="宋体"/>
      <family val="3"/>
      <charset val="134"/>
    </font>
    <font>
      <sz val="9"/>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9" fontId="8" fillId="0" borderId="0" applyFont="0" applyFill="0" applyBorder="0" applyAlignment="0" applyProtection="0">
      <alignment vertical="center"/>
    </xf>
    <xf numFmtId="0" fontId="7" fillId="0" borderId="0">
      <alignment vertical="center"/>
    </xf>
  </cellStyleXfs>
  <cellXfs count="43">
    <xf numFmtId="0" fontId="0" fillId="0" borderId="0" xfId="0">
      <alignment vertical="center"/>
    </xf>
    <xf numFmtId="0" fontId="0" fillId="0" borderId="0" xfId="0" applyFill="1">
      <alignment vertical="center"/>
    </xf>
    <xf numFmtId="0" fontId="3" fillId="0" borderId="1" xfId="0" applyFont="1" applyFill="1" applyBorder="1" applyAlignment="1">
      <alignment horizontal="center" vertical="center" wrapText="1"/>
    </xf>
    <xf numFmtId="179"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9" fontId="3" fillId="0" borderId="1" xfId="0" applyNumberFormat="1" applyFont="1" applyFill="1" applyBorder="1" applyAlignment="1">
      <alignment horizontal="center" vertical="center" wrapText="1"/>
    </xf>
    <xf numFmtId="9" fontId="3" fillId="0" borderId="8" xfId="0" applyNumberFormat="1" applyFont="1" applyFill="1" applyBorder="1" applyAlignment="1">
      <alignment horizontal="center" vertical="center" wrapText="1"/>
    </xf>
    <xf numFmtId="9" fontId="3" fillId="0" borderId="8" xfId="1"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6" fillId="0" borderId="0" xfId="0" applyFont="1" applyFill="1">
      <alignment vertical="center"/>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179" fontId="3" fillId="0" borderId="1" xfId="0" applyNumberFormat="1" applyFont="1" applyFill="1" applyBorder="1" applyAlignment="1">
      <alignment horizontal="center" vertical="center" wrapText="1"/>
    </xf>
    <xf numFmtId="10" fontId="3" fillId="0" borderId="1"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3"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3" fillId="0" borderId="1" xfId="0" applyFont="1" applyFill="1" applyBorder="1">
      <alignmen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tabSelected="1" topLeftCell="A16" zoomScaleNormal="100" workbookViewId="0">
      <selection activeCell="H24" sqref="H24"/>
    </sheetView>
  </sheetViews>
  <sheetFormatPr defaultColWidth="9" defaultRowHeight="15.6" x14ac:dyDescent="0.25"/>
  <cols>
    <col min="1" max="1" width="9" style="1"/>
    <col min="2" max="2" width="10.3984375" style="1" customWidth="1"/>
    <col min="3" max="3" width="12.5" style="1" customWidth="1"/>
    <col min="4" max="4" width="9" style="1"/>
    <col min="5" max="5" width="15.09765625" style="1" customWidth="1"/>
    <col min="6" max="6" width="3.8984375" style="1" customWidth="1"/>
    <col min="7" max="7" width="15.796875" style="1" customWidth="1"/>
    <col min="8" max="8" width="18.296875" style="1" customWidth="1"/>
    <col min="9" max="9" width="2.69921875" style="1" customWidth="1"/>
    <col min="10" max="12" width="3.3984375" style="1" customWidth="1"/>
    <col min="13" max="13" width="10.296875" style="1" customWidth="1"/>
    <col min="14" max="14" width="14.09765625" style="1" customWidth="1"/>
    <col min="15" max="16384" width="9" style="1"/>
  </cols>
  <sheetData>
    <row r="1" spans="1:14" ht="30" customHeight="1" x14ac:dyDescent="0.25">
      <c r="A1" s="15" t="s">
        <v>0</v>
      </c>
      <c r="B1" s="15"/>
      <c r="C1" s="15"/>
      <c r="D1" s="15"/>
      <c r="E1" s="15"/>
      <c r="F1" s="15"/>
      <c r="G1" s="15"/>
      <c r="H1" s="15"/>
      <c r="I1" s="15"/>
      <c r="J1" s="15"/>
      <c r="K1" s="15"/>
      <c r="L1" s="15"/>
      <c r="M1" s="15"/>
      <c r="N1" s="15"/>
    </row>
    <row r="2" spans="1:14" ht="13.95" customHeight="1" x14ac:dyDescent="0.25">
      <c r="A2" s="16" t="s">
        <v>1</v>
      </c>
      <c r="B2" s="16"/>
      <c r="C2" s="16"/>
      <c r="D2" s="16"/>
      <c r="E2" s="16"/>
      <c r="F2" s="16"/>
      <c r="G2" s="16"/>
      <c r="H2" s="16"/>
      <c r="I2" s="16"/>
      <c r="J2" s="16"/>
      <c r="K2" s="16"/>
      <c r="L2" s="16"/>
      <c r="M2" s="16"/>
      <c r="N2" s="16"/>
    </row>
    <row r="3" spans="1:14" ht="19.05" customHeight="1" x14ac:dyDescent="0.25">
      <c r="A3" s="17" t="s">
        <v>2</v>
      </c>
      <c r="B3" s="17"/>
      <c r="C3" s="17" t="s">
        <v>86</v>
      </c>
      <c r="D3" s="17"/>
      <c r="E3" s="17"/>
      <c r="F3" s="17"/>
      <c r="G3" s="17"/>
      <c r="H3" s="17"/>
      <c r="I3" s="17"/>
      <c r="J3" s="17"/>
      <c r="K3" s="17"/>
      <c r="L3" s="17"/>
      <c r="M3" s="17"/>
      <c r="N3" s="17"/>
    </row>
    <row r="4" spans="1:14" ht="22.05" customHeight="1" x14ac:dyDescent="0.25">
      <c r="A4" s="17" t="s">
        <v>3</v>
      </c>
      <c r="B4" s="17"/>
      <c r="C4" s="17" t="s">
        <v>4</v>
      </c>
      <c r="D4" s="17"/>
      <c r="E4" s="17"/>
      <c r="F4" s="17"/>
      <c r="G4" s="17"/>
      <c r="H4" s="17" t="s">
        <v>5</v>
      </c>
      <c r="I4" s="17"/>
      <c r="J4" s="17" t="s">
        <v>6</v>
      </c>
      <c r="K4" s="17"/>
      <c r="L4" s="17"/>
      <c r="M4" s="17"/>
      <c r="N4" s="17"/>
    </row>
    <row r="5" spans="1:14" ht="15.75" customHeight="1" x14ac:dyDescent="0.25">
      <c r="A5" s="17" t="s">
        <v>7</v>
      </c>
      <c r="B5" s="17"/>
      <c r="C5" s="17" t="s">
        <v>8</v>
      </c>
      <c r="D5" s="17"/>
      <c r="E5" s="17"/>
      <c r="F5" s="17"/>
      <c r="G5" s="17"/>
      <c r="H5" s="17" t="s">
        <v>9</v>
      </c>
      <c r="I5" s="17"/>
      <c r="J5" s="17">
        <v>13910667635</v>
      </c>
      <c r="K5" s="17"/>
      <c r="L5" s="17"/>
      <c r="M5" s="17"/>
      <c r="N5" s="17"/>
    </row>
    <row r="6" spans="1:14" ht="15.75" customHeight="1" x14ac:dyDescent="0.25">
      <c r="A6" s="37" t="s">
        <v>10</v>
      </c>
      <c r="B6" s="38"/>
      <c r="C6" s="17"/>
      <c r="D6" s="17"/>
      <c r="E6" s="2" t="s">
        <v>11</v>
      </c>
      <c r="F6" s="17" t="s">
        <v>12</v>
      </c>
      <c r="G6" s="17"/>
      <c r="H6" s="17" t="s">
        <v>13</v>
      </c>
      <c r="I6" s="17"/>
      <c r="J6" s="17" t="s">
        <v>14</v>
      </c>
      <c r="K6" s="17"/>
      <c r="L6" s="17" t="s">
        <v>15</v>
      </c>
      <c r="M6" s="17"/>
      <c r="N6" s="2" t="s">
        <v>16</v>
      </c>
    </row>
    <row r="7" spans="1:14" ht="15.75" customHeight="1" x14ac:dyDescent="0.25">
      <c r="A7" s="39"/>
      <c r="B7" s="40"/>
      <c r="C7" s="18" t="s">
        <v>17</v>
      </c>
      <c r="D7" s="18"/>
      <c r="E7" s="3">
        <v>28.81</v>
      </c>
      <c r="F7" s="19">
        <v>28.81</v>
      </c>
      <c r="G7" s="19"/>
      <c r="H7" s="19">
        <v>28.81</v>
      </c>
      <c r="I7" s="19"/>
      <c r="J7" s="17">
        <v>10</v>
      </c>
      <c r="K7" s="17"/>
      <c r="L7" s="20">
        <f>H7/F7</f>
        <v>1</v>
      </c>
      <c r="M7" s="20"/>
      <c r="N7" s="4">
        <f>J7*L7</f>
        <v>10</v>
      </c>
    </row>
    <row r="8" spans="1:14" ht="15.75" customHeight="1" x14ac:dyDescent="0.25">
      <c r="A8" s="39"/>
      <c r="B8" s="40"/>
      <c r="C8" s="17" t="s">
        <v>18</v>
      </c>
      <c r="D8" s="17"/>
      <c r="E8" s="3">
        <v>28.81</v>
      </c>
      <c r="F8" s="19">
        <v>28.81</v>
      </c>
      <c r="G8" s="19"/>
      <c r="H8" s="19">
        <v>28.81</v>
      </c>
      <c r="I8" s="19"/>
      <c r="J8" s="17" t="s">
        <v>19</v>
      </c>
      <c r="K8" s="17"/>
      <c r="L8" s="20"/>
      <c r="M8" s="20"/>
      <c r="N8" s="2" t="s">
        <v>19</v>
      </c>
    </row>
    <row r="9" spans="1:14" ht="15.75" customHeight="1" x14ac:dyDescent="0.25">
      <c r="A9" s="39"/>
      <c r="B9" s="40"/>
      <c r="C9" s="17" t="s">
        <v>20</v>
      </c>
      <c r="D9" s="17"/>
      <c r="E9" s="3"/>
      <c r="F9" s="19"/>
      <c r="G9" s="19"/>
      <c r="H9" s="19"/>
      <c r="I9" s="19"/>
      <c r="J9" s="17" t="s">
        <v>19</v>
      </c>
      <c r="K9" s="17"/>
      <c r="L9" s="17"/>
      <c r="M9" s="17"/>
      <c r="N9" s="2" t="s">
        <v>19</v>
      </c>
    </row>
    <row r="10" spans="1:14" ht="15.75" customHeight="1" x14ac:dyDescent="0.25">
      <c r="A10" s="41"/>
      <c r="B10" s="42"/>
      <c r="C10" s="17" t="s">
        <v>21</v>
      </c>
      <c r="D10" s="17"/>
      <c r="E10" s="4"/>
      <c r="F10" s="21"/>
      <c r="G10" s="21"/>
      <c r="H10" s="21"/>
      <c r="I10" s="21"/>
      <c r="J10" s="17" t="s">
        <v>19</v>
      </c>
      <c r="K10" s="17"/>
      <c r="L10" s="17"/>
      <c r="M10" s="17"/>
      <c r="N10" s="2" t="s">
        <v>19</v>
      </c>
    </row>
    <row r="11" spans="1:14" ht="15.75" customHeight="1" x14ac:dyDescent="0.25">
      <c r="A11" s="34" t="s">
        <v>22</v>
      </c>
      <c r="B11" s="17" t="s">
        <v>23</v>
      </c>
      <c r="C11" s="17"/>
      <c r="D11" s="17"/>
      <c r="E11" s="17"/>
      <c r="F11" s="17"/>
      <c r="G11" s="17"/>
      <c r="H11" s="17" t="s">
        <v>24</v>
      </c>
      <c r="I11" s="17"/>
      <c r="J11" s="17"/>
      <c r="K11" s="17"/>
      <c r="L11" s="17"/>
      <c r="M11" s="17"/>
      <c r="N11" s="17"/>
    </row>
    <row r="12" spans="1:14" ht="165" customHeight="1" x14ac:dyDescent="0.25">
      <c r="A12" s="35"/>
      <c r="B12" s="22" t="s">
        <v>25</v>
      </c>
      <c r="C12" s="22"/>
      <c r="D12" s="22"/>
      <c r="E12" s="22"/>
      <c r="F12" s="22"/>
      <c r="G12" s="22"/>
      <c r="H12" s="22" t="s">
        <v>26</v>
      </c>
      <c r="I12" s="22"/>
      <c r="J12" s="22"/>
      <c r="K12" s="22"/>
      <c r="L12" s="22"/>
      <c r="M12" s="22"/>
      <c r="N12" s="22"/>
    </row>
    <row r="13" spans="1:14" ht="18" customHeight="1" x14ac:dyDescent="0.25">
      <c r="A13" s="34" t="s">
        <v>27</v>
      </c>
      <c r="B13" s="2" t="s">
        <v>28</v>
      </c>
      <c r="C13" s="2" t="s">
        <v>29</v>
      </c>
      <c r="D13" s="17" t="s">
        <v>30</v>
      </c>
      <c r="E13" s="17"/>
      <c r="F13" s="17"/>
      <c r="G13" s="5" t="s">
        <v>31</v>
      </c>
      <c r="H13" s="5" t="s">
        <v>32</v>
      </c>
      <c r="I13" s="17" t="s">
        <v>14</v>
      </c>
      <c r="J13" s="17"/>
      <c r="K13" s="17" t="s">
        <v>16</v>
      </c>
      <c r="L13" s="17"/>
      <c r="M13" s="17" t="s">
        <v>33</v>
      </c>
      <c r="N13" s="17"/>
    </row>
    <row r="14" spans="1:14" x14ac:dyDescent="0.25">
      <c r="A14" s="36"/>
      <c r="B14" s="17" t="s">
        <v>34</v>
      </c>
      <c r="C14" s="2" t="s">
        <v>35</v>
      </c>
      <c r="D14" s="23" t="s">
        <v>36</v>
      </c>
      <c r="E14" s="23"/>
      <c r="F14" s="23"/>
      <c r="G14" s="2" t="s">
        <v>37</v>
      </c>
      <c r="H14" s="2" t="s">
        <v>37</v>
      </c>
      <c r="I14" s="24">
        <v>2</v>
      </c>
      <c r="J14" s="25"/>
      <c r="K14" s="24">
        <v>2</v>
      </c>
      <c r="L14" s="25"/>
      <c r="M14" s="26"/>
      <c r="N14" s="27"/>
    </row>
    <row r="15" spans="1:14" x14ac:dyDescent="0.25">
      <c r="A15" s="36"/>
      <c r="B15" s="17"/>
      <c r="C15" s="5" t="s">
        <v>35</v>
      </c>
      <c r="D15" s="23" t="s">
        <v>38</v>
      </c>
      <c r="E15" s="23"/>
      <c r="F15" s="23"/>
      <c r="G15" s="7" t="s">
        <v>39</v>
      </c>
      <c r="H15" s="8" t="s">
        <v>40</v>
      </c>
      <c r="I15" s="24">
        <v>2</v>
      </c>
      <c r="J15" s="25"/>
      <c r="K15" s="24">
        <v>2</v>
      </c>
      <c r="L15" s="25"/>
      <c r="M15" s="17"/>
      <c r="N15" s="17"/>
    </row>
    <row r="16" spans="1:14" ht="30" customHeight="1" x14ac:dyDescent="0.25">
      <c r="A16" s="36"/>
      <c r="B16" s="17"/>
      <c r="C16" s="2" t="s">
        <v>35</v>
      </c>
      <c r="D16" s="23" t="s">
        <v>41</v>
      </c>
      <c r="E16" s="23"/>
      <c r="F16" s="23"/>
      <c r="G16" s="8" t="s">
        <v>37</v>
      </c>
      <c r="H16" s="8" t="s">
        <v>37</v>
      </c>
      <c r="I16" s="24">
        <v>2</v>
      </c>
      <c r="J16" s="25"/>
      <c r="K16" s="24">
        <v>2</v>
      </c>
      <c r="L16" s="25"/>
      <c r="M16" s="17"/>
      <c r="N16" s="17"/>
    </row>
    <row r="17" spans="1:14" ht="19.95" customHeight="1" x14ac:dyDescent="0.25">
      <c r="A17" s="36"/>
      <c r="B17" s="17"/>
      <c r="C17" s="2" t="s">
        <v>35</v>
      </c>
      <c r="D17" s="28" t="s">
        <v>42</v>
      </c>
      <c r="E17" s="29"/>
      <c r="F17" s="30"/>
      <c r="G17" s="9" t="s">
        <v>37</v>
      </c>
      <c r="H17" s="9" t="s">
        <v>37</v>
      </c>
      <c r="I17" s="24">
        <v>2</v>
      </c>
      <c r="J17" s="25"/>
      <c r="K17" s="24">
        <v>2</v>
      </c>
      <c r="L17" s="25"/>
      <c r="M17" s="26"/>
      <c r="N17" s="27"/>
    </row>
    <row r="18" spans="1:14" ht="28.05" customHeight="1" x14ac:dyDescent="0.25">
      <c r="A18" s="36"/>
      <c r="B18" s="17"/>
      <c r="C18" s="2" t="s">
        <v>35</v>
      </c>
      <c r="D18" s="28" t="s">
        <v>43</v>
      </c>
      <c r="E18" s="29"/>
      <c r="F18" s="30"/>
      <c r="G18" s="10" t="s">
        <v>37</v>
      </c>
      <c r="H18" s="10" t="s">
        <v>37</v>
      </c>
      <c r="I18" s="24">
        <v>2</v>
      </c>
      <c r="J18" s="25"/>
      <c r="K18" s="24">
        <v>2</v>
      </c>
      <c r="L18" s="25"/>
      <c r="M18" s="26"/>
      <c r="N18" s="27"/>
    </row>
    <row r="19" spans="1:14" x14ac:dyDescent="0.25">
      <c r="A19" s="36"/>
      <c r="B19" s="17"/>
      <c r="C19" s="2" t="s">
        <v>35</v>
      </c>
      <c r="D19" s="28" t="s">
        <v>44</v>
      </c>
      <c r="E19" s="29"/>
      <c r="F19" s="30"/>
      <c r="G19" s="10" t="s">
        <v>37</v>
      </c>
      <c r="H19" s="10" t="s">
        <v>37</v>
      </c>
      <c r="I19" s="24">
        <v>2</v>
      </c>
      <c r="J19" s="25"/>
      <c r="K19" s="24">
        <v>2</v>
      </c>
      <c r="L19" s="25"/>
      <c r="M19" s="13"/>
      <c r="N19" s="14"/>
    </row>
    <row r="20" spans="1:14" x14ac:dyDescent="0.25">
      <c r="A20" s="36"/>
      <c r="B20" s="17"/>
      <c r="C20" s="2" t="s">
        <v>35</v>
      </c>
      <c r="D20" s="28" t="s">
        <v>45</v>
      </c>
      <c r="E20" s="29"/>
      <c r="F20" s="30"/>
      <c r="G20" s="10" t="s">
        <v>46</v>
      </c>
      <c r="H20" s="10" t="s">
        <v>46</v>
      </c>
      <c r="I20" s="24">
        <v>3</v>
      </c>
      <c r="J20" s="25"/>
      <c r="K20" s="24">
        <v>3</v>
      </c>
      <c r="L20" s="25"/>
      <c r="M20" s="13"/>
      <c r="N20" s="14"/>
    </row>
    <row r="21" spans="1:14" ht="33" customHeight="1" x14ac:dyDescent="0.25">
      <c r="A21" s="36"/>
      <c r="B21" s="17"/>
      <c r="C21" s="2" t="s">
        <v>47</v>
      </c>
      <c r="D21" s="28" t="s">
        <v>48</v>
      </c>
      <c r="E21" s="29"/>
      <c r="F21" s="30"/>
      <c r="G21" s="10" t="s">
        <v>87</v>
      </c>
      <c r="H21" s="10" t="s">
        <v>89</v>
      </c>
      <c r="I21" s="24">
        <v>15</v>
      </c>
      <c r="J21" s="25"/>
      <c r="K21" s="24">
        <v>15</v>
      </c>
      <c r="L21" s="25"/>
      <c r="M21" s="13"/>
      <c r="N21" s="14"/>
    </row>
    <row r="22" spans="1:14" x14ac:dyDescent="0.25">
      <c r="A22" s="36"/>
      <c r="B22" s="17"/>
      <c r="C22" s="2" t="s">
        <v>49</v>
      </c>
      <c r="D22" s="28" t="s">
        <v>50</v>
      </c>
      <c r="E22" s="29"/>
      <c r="F22" s="30"/>
      <c r="G22" s="10" t="s">
        <v>51</v>
      </c>
      <c r="H22" s="10" t="s">
        <v>51</v>
      </c>
      <c r="I22" s="24">
        <v>3</v>
      </c>
      <c r="J22" s="25"/>
      <c r="K22" s="24">
        <v>3</v>
      </c>
      <c r="L22" s="25"/>
      <c r="M22" s="13"/>
      <c r="N22" s="14"/>
    </row>
    <row r="23" spans="1:14" x14ac:dyDescent="0.25">
      <c r="A23" s="36"/>
      <c r="B23" s="17"/>
      <c r="C23" s="2" t="s">
        <v>49</v>
      </c>
      <c r="D23" s="28" t="s">
        <v>52</v>
      </c>
      <c r="E23" s="29"/>
      <c r="F23" s="30"/>
      <c r="G23" s="10" t="s">
        <v>51</v>
      </c>
      <c r="H23" s="10" t="s">
        <v>51</v>
      </c>
      <c r="I23" s="24">
        <v>3</v>
      </c>
      <c r="J23" s="25"/>
      <c r="K23" s="24">
        <v>3</v>
      </c>
      <c r="L23" s="25"/>
      <c r="M23" s="13"/>
      <c r="N23" s="14"/>
    </row>
    <row r="24" spans="1:14" ht="30" customHeight="1" x14ac:dyDescent="0.25">
      <c r="A24" s="36"/>
      <c r="B24" s="17"/>
      <c r="C24" s="2" t="s">
        <v>49</v>
      </c>
      <c r="D24" s="28" t="s">
        <v>53</v>
      </c>
      <c r="E24" s="29"/>
      <c r="F24" s="30"/>
      <c r="G24" s="10" t="s">
        <v>54</v>
      </c>
      <c r="H24" s="10" t="s">
        <v>54</v>
      </c>
      <c r="I24" s="24">
        <v>4</v>
      </c>
      <c r="J24" s="25"/>
      <c r="K24" s="24">
        <v>4</v>
      </c>
      <c r="L24" s="25"/>
      <c r="M24" s="13"/>
      <c r="N24" s="14"/>
    </row>
    <row r="25" spans="1:14" x14ac:dyDescent="0.25">
      <c r="A25" s="36"/>
      <c r="B25" s="17"/>
      <c r="C25" s="2" t="s">
        <v>55</v>
      </c>
      <c r="D25" s="28" t="s">
        <v>56</v>
      </c>
      <c r="E25" s="29"/>
      <c r="F25" s="30"/>
      <c r="G25" s="10" t="s">
        <v>57</v>
      </c>
      <c r="H25" s="11" t="s">
        <v>58</v>
      </c>
      <c r="I25" s="24">
        <v>1</v>
      </c>
      <c r="J25" s="25"/>
      <c r="K25" s="24">
        <v>1</v>
      </c>
      <c r="L25" s="25"/>
      <c r="M25" s="13"/>
      <c r="N25" s="14"/>
    </row>
    <row r="26" spans="1:14" x14ac:dyDescent="0.25">
      <c r="A26" s="36"/>
      <c r="B26" s="17"/>
      <c r="C26" s="2" t="s">
        <v>55</v>
      </c>
      <c r="D26" s="28" t="s">
        <v>59</v>
      </c>
      <c r="E26" s="29"/>
      <c r="F26" s="30"/>
      <c r="G26" s="10" t="s">
        <v>60</v>
      </c>
      <c r="H26" s="11" t="s">
        <v>61</v>
      </c>
      <c r="I26" s="24">
        <v>2</v>
      </c>
      <c r="J26" s="25"/>
      <c r="K26" s="24">
        <v>2</v>
      </c>
      <c r="L26" s="25"/>
      <c r="M26" s="13"/>
      <c r="N26" s="14"/>
    </row>
    <row r="27" spans="1:14" x14ac:dyDescent="0.25">
      <c r="A27" s="36"/>
      <c r="B27" s="17"/>
      <c r="C27" s="2" t="s">
        <v>55</v>
      </c>
      <c r="D27" s="28" t="s">
        <v>62</v>
      </c>
      <c r="E27" s="29"/>
      <c r="F27" s="30"/>
      <c r="G27" s="10" t="s">
        <v>63</v>
      </c>
      <c r="H27" s="11" t="s">
        <v>64</v>
      </c>
      <c r="I27" s="24">
        <v>1</v>
      </c>
      <c r="J27" s="25"/>
      <c r="K27" s="24">
        <v>1</v>
      </c>
      <c r="L27" s="25"/>
      <c r="M27" s="13"/>
      <c r="N27" s="14"/>
    </row>
    <row r="28" spans="1:14" x14ac:dyDescent="0.25">
      <c r="A28" s="36"/>
      <c r="B28" s="17"/>
      <c r="C28" s="2" t="s">
        <v>55</v>
      </c>
      <c r="D28" s="28" t="s">
        <v>65</v>
      </c>
      <c r="E28" s="29"/>
      <c r="F28" s="30"/>
      <c r="G28" s="10" t="s">
        <v>66</v>
      </c>
      <c r="H28" s="11" t="s">
        <v>67</v>
      </c>
      <c r="I28" s="24">
        <v>1</v>
      </c>
      <c r="J28" s="25"/>
      <c r="K28" s="24">
        <v>1</v>
      </c>
      <c r="L28" s="25"/>
      <c r="M28" s="13"/>
      <c r="N28" s="14"/>
    </row>
    <row r="29" spans="1:14" x14ac:dyDescent="0.25">
      <c r="A29" s="36"/>
      <c r="B29" s="17"/>
      <c r="C29" s="2" t="s">
        <v>55</v>
      </c>
      <c r="D29" s="28" t="s">
        <v>68</v>
      </c>
      <c r="E29" s="29"/>
      <c r="F29" s="30"/>
      <c r="G29" s="10" t="s">
        <v>60</v>
      </c>
      <c r="H29" s="11" t="s">
        <v>61</v>
      </c>
      <c r="I29" s="24">
        <v>2</v>
      </c>
      <c r="J29" s="25"/>
      <c r="K29" s="24">
        <v>2</v>
      </c>
      <c r="L29" s="25"/>
      <c r="M29" s="13"/>
      <c r="N29" s="14"/>
    </row>
    <row r="30" spans="1:14" x14ac:dyDescent="0.25">
      <c r="A30" s="36"/>
      <c r="B30" s="17"/>
      <c r="C30" s="2" t="s">
        <v>55</v>
      </c>
      <c r="D30" s="28" t="s">
        <v>69</v>
      </c>
      <c r="E30" s="29"/>
      <c r="F30" s="30"/>
      <c r="G30" s="10" t="s">
        <v>60</v>
      </c>
      <c r="H30" s="11" t="s">
        <v>61</v>
      </c>
      <c r="I30" s="24">
        <v>2</v>
      </c>
      <c r="J30" s="25"/>
      <c r="K30" s="24">
        <v>2</v>
      </c>
      <c r="L30" s="25"/>
      <c r="M30" s="13"/>
      <c r="N30" s="14"/>
    </row>
    <row r="31" spans="1:14" x14ac:dyDescent="0.25">
      <c r="A31" s="36"/>
      <c r="B31" s="17"/>
      <c r="C31" s="2" t="s">
        <v>55</v>
      </c>
      <c r="D31" s="28" t="s">
        <v>70</v>
      </c>
      <c r="E31" s="29"/>
      <c r="F31" s="30"/>
      <c r="G31" s="10" t="s">
        <v>71</v>
      </c>
      <c r="H31" s="11" t="s">
        <v>72</v>
      </c>
      <c r="I31" s="24">
        <v>1</v>
      </c>
      <c r="J31" s="25"/>
      <c r="K31" s="24">
        <v>1</v>
      </c>
      <c r="L31" s="25"/>
      <c r="M31" s="13"/>
      <c r="N31" s="14"/>
    </row>
    <row r="32" spans="1:14" ht="66" customHeight="1" x14ac:dyDescent="0.25">
      <c r="A32" s="36"/>
      <c r="B32" s="6" t="s">
        <v>73</v>
      </c>
      <c r="C32" s="2" t="s">
        <v>74</v>
      </c>
      <c r="D32" s="28" t="s">
        <v>75</v>
      </c>
      <c r="E32" s="29"/>
      <c r="F32" s="30"/>
      <c r="G32" s="10" t="s">
        <v>87</v>
      </c>
      <c r="H32" s="10" t="s">
        <v>88</v>
      </c>
      <c r="I32" s="24">
        <v>30</v>
      </c>
      <c r="J32" s="25"/>
      <c r="K32" s="24">
        <v>30</v>
      </c>
      <c r="L32" s="25"/>
      <c r="M32" s="13"/>
      <c r="N32" s="14"/>
    </row>
    <row r="33" spans="1:14" ht="27" customHeight="1" x14ac:dyDescent="0.25">
      <c r="A33" s="36"/>
      <c r="B33" s="6" t="s">
        <v>76</v>
      </c>
      <c r="C33" s="2" t="s">
        <v>77</v>
      </c>
      <c r="D33" s="28" t="s">
        <v>78</v>
      </c>
      <c r="E33" s="29"/>
      <c r="F33" s="30"/>
      <c r="G33" s="10" t="s">
        <v>79</v>
      </c>
      <c r="H33" s="9">
        <v>0.95</v>
      </c>
      <c r="I33" s="24">
        <v>10</v>
      </c>
      <c r="J33" s="25"/>
      <c r="K33" s="24">
        <v>10</v>
      </c>
      <c r="L33" s="25"/>
      <c r="M33" s="13"/>
      <c r="N33" s="14"/>
    </row>
    <row r="34" spans="1:14" ht="17.25" customHeight="1" x14ac:dyDescent="0.25">
      <c r="A34" s="23" t="s">
        <v>80</v>
      </c>
      <c r="B34" s="23"/>
      <c r="C34" s="23"/>
      <c r="D34" s="23"/>
      <c r="E34" s="23"/>
      <c r="F34" s="23"/>
      <c r="G34" s="23"/>
      <c r="H34" s="23"/>
      <c r="I34" s="23">
        <f>SUM(I14:J33)+J7</f>
        <v>100</v>
      </c>
      <c r="J34" s="23"/>
      <c r="K34" s="23">
        <f>SUM(K14:L33)+N7</f>
        <v>100</v>
      </c>
      <c r="L34" s="23"/>
      <c r="M34" s="31"/>
      <c r="N34" s="31"/>
    </row>
    <row r="35" spans="1:14" ht="16.5" customHeight="1" x14ac:dyDescent="0.25">
      <c r="A35" s="32" t="s">
        <v>81</v>
      </c>
      <c r="B35" s="32"/>
      <c r="C35" s="32"/>
      <c r="D35" s="32"/>
      <c r="E35" s="32"/>
      <c r="F35" s="32"/>
      <c r="G35" s="32"/>
      <c r="H35" s="32"/>
      <c r="I35" s="32"/>
      <c r="J35" s="32"/>
      <c r="K35" s="32"/>
      <c r="L35" s="32"/>
      <c r="M35" s="32"/>
      <c r="N35" s="32"/>
    </row>
    <row r="36" spans="1:14" ht="16.5" customHeight="1" x14ac:dyDescent="0.25">
      <c r="A36" s="33" t="s">
        <v>82</v>
      </c>
      <c r="B36" s="33"/>
      <c r="C36" s="33"/>
      <c r="D36" s="33"/>
      <c r="E36" s="33"/>
      <c r="F36" s="33"/>
      <c r="G36" s="33"/>
      <c r="H36" s="33"/>
      <c r="I36" s="33"/>
      <c r="J36" s="33"/>
      <c r="K36" s="33"/>
      <c r="L36" s="33"/>
      <c r="M36" s="33"/>
      <c r="N36" s="33"/>
    </row>
    <row r="37" spans="1:14" ht="56.25" customHeight="1" x14ac:dyDescent="0.25">
      <c r="A37" s="33" t="s">
        <v>83</v>
      </c>
      <c r="B37" s="33"/>
      <c r="C37" s="33"/>
      <c r="D37" s="33"/>
      <c r="E37" s="33"/>
      <c r="F37" s="33"/>
      <c r="G37" s="33"/>
      <c r="H37" s="33"/>
      <c r="I37" s="33"/>
      <c r="J37" s="33"/>
      <c r="K37" s="33"/>
      <c r="L37" s="33"/>
      <c r="M37" s="33"/>
      <c r="N37" s="33"/>
    </row>
    <row r="38" spans="1:14" ht="16.5" customHeight="1" x14ac:dyDescent="0.25">
      <c r="A38" s="33" t="s">
        <v>84</v>
      </c>
      <c r="B38" s="33"/>
      <c r="C38" s="33"/>
      <c r="D38" s="33"/>
      <c r="E38" s="33"/>
      <c r="F38" s="33"/>
      <c r="G38" s="33"/>
      <c r="H38" s="33"/>
      <c r="I38" s="33"/>
      <c r="J38" s="33"/>
      <c r="K38" s="33"/>
      <c r="L38" s="33"/>
      <c r="M38" s="33"/>
      <c r="N38" s="33"/>
    </row>
    <row r="39" spans="1:14" ht="16.5" customHeight="1" x14ac:dyDescent="0.25">
      <c r="A39" s="33" t="s">
        <v>85</v>
      </c>
      <c r="B39" s="33"/>
      <c r="C39" s="33"/>
      <c r="D39" s="33"/>
      <c r="E39" s="33"/>
      <c r="F39" s="33"/>
      <c r="G39" s="33"/>
      <c r="H39" s="33"/>
      <c r="I39" s="33"/>
      <c r="J39" s="33"/>
      <c r="K39" s="33"/>
      <c r="L39" s="33"/>
      <c r="M39" s="33"/>
      <c r="N39" s="33"/>
    </row>
    <row r="40" spans="1:14" x14ac:dyDescent="0.25">
      <c r="A40" s="12"/>
      <c r="B40" s="12"/>
      <c r="C40" s="12"/>
      <c r="D40" s="12"/>
      <c r="E40" s="12"/>
      <c r="F40" s="12"/>
      <c r="G40" s="12"/>
      <c r="H40" s="12"/>
      <c r="I40" s="12"/>
      <c r="J40" s="12"/>
      <c r="K40" s="12"/>
      <c r="L40" s="12"/>
      <c r="M40" s="12"/>
      <c r="N40" s="12"/>
    </row>
  </sheetData>
  <mergeCells count="123">
    <mergeCell ref="A11:A12"/>
    <mergeCell ref="A13:A33"/>
    <mergeCell ref="B14:B31"/>
    <mergeCell ref="A6:B10"/>
    <mergeCell ref="A34:H34"/>
    <mergeCell ref="I34:J34"/>
    <mergeCell ref="K34:L34"/>
    <mergeCell ref="M34:N34"/>
    <mergeCell ref="A35:N35"/>
    <mergeCell ref="A36:N36"/>
    <mergeCell ref="A37:N37"/>
    <mergeCell ref="A38:N38"/>
    <mergeCell ref="A39:N39"/>
    <mergeCell ref="D31:F31"/>
    <mergeCell ref="I31:J31"/>
    <mergeCell ref="K31:L31"/>
    <mergeCell ref="D32:F32"/>
    <mergeCell ref="I32:J32"/>
    <mergeCell ref="K32:L32"/>
    <mergeCell ref="D33:F33"/>
    <mergeCell ref="I33:J33"/>
    <mergeCell ref="K33:L33"/>
    <mergeCell ref="D28:F28"/>
    <mergeCell ref="I28:J28"/>
    <mergeCell ref="K28:L28"/>
    <mergeCell ref="D29:F29"/>
    <mergeCell ref="I29:J29"/>
    <mergeCell ref="K29:L29"/>
    <mergeCell ref="D30:F30"/>
    <mergeCell ref="I30:J30"/>
    <mergeCell ref="K30:L30"/>
    <mergeCell ref="D25:F25"/>
    <mergeCell ref="I25:J25"/>
    <mergeCell ref="K25:L25"/>
    <mergeCell ref="D26:F26"/>
    <mergeCell ref="I26:J26"/>
    <mergeCell ref="K26:L26"/>
    <mergeCell ref="D27:F27"/>
    <mergeCell ref="I27:J27"/>
    <mergeCell ref="K27:L27"/>
    <mergeCell ref="D22:F22"/>
    <mergeCell ref="I22:J22"/>
    <mergeCell ref="K22:L22"/>
    <mergeCell ref="D23:F23"/>
    <mergeCell ref="I23:J23"/>
    <mergeCell ref="K23:L23"/>
    <mergeCell ref="D24:F24"/>
    <mergeCell ref="I24:J24"/>
    <mergeCell ref="K24:L24"/>
    <mergeCell ref="D19:F19"/>
    <mergeCell ref="I19:J19"/>
    <mergeCell ref="K19:L19"/>
    <mergeCell ref="D20:F20"/>
    <mergeCell ref="I20:J20"/>
    <mergeCell ref="K20:L20"/>
    <mergeCell ref="D21:F21"/>
    <mergeCell ref="I21:J21"/>
    <mergeCell ref="K21:L21"/>
    <mergeCell ref="D16:F16"/>
    <mergeCell ref="I16:J16"/>
    <mergeCell ref="K16:L16"/>
    <mergeCell ref="M16:N16"/>
    <mergeCell ref="D17:F17"/>
    <mergeCell ref="I17:J17"/>
    <mergeCell ref="K17:L17"/>
    <mergeCell ref="M17:N17"/>
    <mergeCell ref="D18:F18"/>
    <mergeCell ref="I18:J18"/>
    <mergeCell ref="K18:L18"/>
    <mergeCell ref="M18:N18"/>
    <mergeCell ref="D13:F13"/>
    <mergeCell ref="I13:J13"/>
    <mergeCell ref="K13:L13"/>
    <mergeCell ref="M13:N13"/>
    <mergeCell ref="D14:F14"/>
    <mergeCell ref="I14:J14"/>
    <mergeCell ref="K14:L14"/>
    <mergeCell ref="M14:N14"/>
    <mergeCell ref="D15:F15"/>
    <mergeCell ref="I15:J15"/>
    <mergeCell ref="K15:L15"/>
    <mergeCell ref="M15:N15"/>
    <mergeCell ref="C10:D10"/>
    <mergeCell ref="F10:G10"/>
    <mergeCell ref="H10:I10"/>
    <mergeCell ref="J10:K10"/>
    <mergeCell ref="L10:M10"/>
    <mergeCell ref="B11:G11"/>
    <mergeCell ref="H11:N11"/>
    <mergeCell ref="B12:G12"/>
    <mergeCell ref="H12:N12"/>
    <mergeCell ref="C8:D8"/>
    <mergeCell ref="F8:G8"/>
    <mergeCell ref="H8:I8"/>
    <mergeCell ref="J8:K8"/>
    <mergeCell ref="L8:M8"/>
    <mergeCell ref="C9:D9"/>
    <mergeCell ref="F9:G9"/>
    <mergeCell ref="H9:I9"/>
    <mergeCell ref="J9:K9"/>
    <mergeCell ref="L9:M9"/>
    <mergeCell ref="C6:D6"/>
    <mergeCell ref="F6:G6"/>
    <mergeCell ref="H6:I6"/>
    <mergeCell ref="J6:K6"/>
    <mergeCell ref="L6:M6"/>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9" type="noConversion"/>
  <printOptions horizontalCentered="1"/>
  <pageMargins left="0.23" right="0.17" top="0.61" bottom="0.72" header="0.51" footer="0.38"/>
  <pageSetup paperSize="9" orientation="landscape" r:id="rId1"/>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穆金凤</dc:creator>
  <cp:lastModifiedBy>管捷</cp:lastModifiedBy>
  <cp:lastPrinted>2023-05-28T06:04:16Z</cp:lastPrinted>
  <dcterms:created xsi:type="dcterms:W3CDTF">2021-03-04T15:11:10Z</dcterms:created>
  <dcterms:modified xsi:type="dcterms:W3CDTF">2023-05-28T06:05:59Z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2052-11.1.0.12650</vt:lpwstr>
  </property>
  <property fmtid="{D5CDD505-2E9C-101B-9397-08002B2CF9AE}" pid="3" name="KSOReadingLayout">
    <vt:bool>true</vt:bool>
  </property>
  <property fmtid="{D5CDD505-2E9C-101B-9397-08002B2CF9AE}" pid="4" name="ICV">
    <vt:lpwstr>DE924D612EF44DB88190F6B9EA41E03F</vt:lpwstr>
  </property>
</Properties>
</file>