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Desktop\人社局：复核报告，5份纸质版、发票、所有资料和底稿\"/>
    </mc:Choice>
  </mc:AlternateContent>
  <bookViews>
    <workbookView xWindow="0" yWindow="0" windowWidth="22070" windowHeight="10220"/>
  </bookViews>
  <sheets>
    <sheet name="附件 区域（项目）绩效自评表" sheetId="1" r:id="rId1"/>
  </sheets>
  <externalReferences>
    <externalReference r:id="rId2"/>
  </externalReferences>
  <definedNames>
    <definedName name="_xlnm._FilterDatabase" localSheetId="0" hidden="1">'附件 区域（项目）绩效自评表'!$A$14:$H$173</definedName>
    <definedName name="_xlnm.Print_Area" localSheetId="0">'附件 区域（项目）绩效自评表'!$A$1:$H$52</definedName>
  </definedNames>
  <calcPr calcId="162913"/>
</workbook>
</file>

<file path=xl/calcChain.xml><?xml version="1.0" encoding="utf-8"?>
<calcChain xmlns="http://schemas.openxmlformats.org/spreadsheetml/2006/main">
  <c r="H11" i="1" l="1"/>
  <c r="E10" i="1"/>
  <c r="H9" i="1"/>
  <c r="H10" i="1" l="1"/>
  <c r="F8" i="1"/>
  <c r="E8" i="1"/>
  <c r="H8" i="1" l="1"/>
</calcChain>
</file>

<file path=xl/sharedStrings.xml><?xml version="1.0" encoding="utf-8"?>
<sst xmlns="http://schemas.openxmlformats.org/spreadsheetml/2006/main" count="167" uniqueCount="119">
  <si>
    <t>转移支付（项目）名称</t>
  </si>
  <si>
    <t>中央主管部门</t>
  </si>
  <si>
    <t>地方主管部门</t>
  </si>
  <si>
    <t>资金使用单位</t>
  </si>
  <si>
    <t>全年预算数（A）</t>
  </si>
  <si>
    <t>全年执行数（B）</t>
  </si>
  <si>
    <t>年度资金总额：</t>
  </si>
  <si>
    <t>总体目标完成情况</t>
  </si>
  <si>
    <t>总体目标</t>
  </si>
  <si>
    <t>全年实际完成情况</t>
  </si>
  <si>
    <t>绩效指标</t>
  </si>
  <si>
    <t>一级
指标</t>
  </si>
  <si>
    <t>二级指标</t>
  </si>
  <si>
    <t>三级指标</t>
  </si>
  <si>
    <t>指标值</t>
  </si>
  <si>
    <t>全年实际完成值</t>
  </si>
  <si>
    <t>满意度指标</t>
  </si>
  <si>
    <t>服务对象
满意度指标</t>
  </si>
  <si>
    <t>说明</t>
  </si>
  <si>
    <t>注：1.资金使用单位按项目绩效目标填报，主管部门汇总时按区域绩效目标填报。</t>
  </si>
  <si>
    <t xml:space="preserve">    2.其他资金包括与中央财政资金、地方财政资金共同投入到同一项目的自有资金、社会资金，以及以前年度的结转结余资金等。</t>
  </si>
  <si>
    <t>（2022年度）</t>
    <phoneticPr fontId="8" type="noConversion"/>
  </si>
  <si>
    <t>高校毕业生“三支一扶”计划补助资金</t>
    <phoneticPr fontId="8" type="noConversion"/>
  </si>
  <si>
    <t>人力资源社会保障部</t>
    <phoneticPr fontId="8" type="noConversion"/>
  </si>
  <si>
    <t>北京市人力资源和社会保障局</t>
    <phoneticPr fontId="8" type="noConversion"/>
  </si>
  <si>
    <t>北京市人力资源和社会保障局及下属单位、各区县人力资源和社会保障局</t>
    <phoneticPr fontId="12" type="noConversion"/>
  </si>
  <si>
    <t>资金投入情况
（万元）</t>
    <phoneticPr fontId="8" type="noConversion"/>
  </si>
  <si>
    <r>
      <t>预算执行率（B/A×</t>
    </r>
    <r>
      <rPr>
        <b/>
        <sz val="10"/>
        <color indexed="8"/>
        <rFont val="宋体"/>
        <family val="3"/>
        <charset val="134"/>
      </rPr>
      <t>100%)</t>
    </r>
    <phoneticPr fontId="8" type="noConversion"/>
  </si>
  <si>
    <t>其中：中央财政资金</t>
    <phoneticPr fontId="8" type="noConversion"/>
  </si>
  <si>
    <t xml:space="preserve">      其他资金</t>
    <phoneticPr fontId="8" type="noConversion"/>
  </si>
  <si>
    <t>资金管理情况</t>
    <phoneticPr fontId="8" type="noConversion"/>
  </si>
  <si>
    <t>存在问题和改进措施</t>
    <phoneticPr fontId="8" type="noConversion"/>
  </si>
  <si>
    <t>分配科学性</t>
    <phoneticPr fontId="8" type="noConversion"/>
  </si>
  <si>
    <t>未发现问题</t>
  </si>
  <si>
    <t>下达及时性</t>
    <phoneticPr fontId="8" type="noConversion"/>
  </si>
  <si>
    <t>拨付合规性</t>
    <phoneticPr fontId="8" type="noConversion"/>
  </si>
  <si>
    <t>使用规范性</t>
    <phoneticPr fontId="8" type="noConversion"/>
  </si>
  <si>
    <t>执行准确性</t>
    <phoneticPr fontId="8" type="noConversion"/>
  </si>
  <si>
    <t>预算绩效管理情况</t>
    <phoneticPr fontId="8" type="noConversion"/>
  </si>
  <si>
    <t>支出责任履行情况</t>
    <phoneticPr fontId="8" type="noConversion"/>
  </si>
  <si>
    <t>未完成原因和改进措施</t>
    <phoneticPr fontId="8" type="noConversion"/>
  </si>
  <si>
    <t>产出指标</t>
    <phoneticPr fontId="8" type="noConversion"/>
  </si>
  <si>
    <t>数量指标</t>
    <phoneticPr fontId="8" type="noConversion"/>
  </si>
  <si>
    <t>乡村振兴协理员数量</t>
    <phoneticPr fontId="12" type="noConversion"/>
  </si>
  <si>
    <t>乡村振兴协理员一次性安家费发放数量</t>
    <phoneticPr fontId="12" type="noConversion"/>
  </si>
  <si>
    <t>质量指标</t>
    <phoneticPr fontId="8" type="noConversion"/>
  </si>
  <si>
    <t>——</t>
    <phoneticPr fontId="12" type="noConversion"/>
  </si>
  <si>
    <t>乡村振兴协理员一次性安家费100%发放</t>
    <phoneticPr fontId="12" type="noConversion"/>
  </si>
  <si>
    <t>按制度审核乡村振兴协理员工作满6个月，发放一次性安家费</t>
    <phoneticPr fontId="12" type="noConversion"/>
  </si>
  <si>
    <t>好</t>
    <phoneticPr fontId="12" type="noConversion"/>
  </si>
  <si>
    <t>时效指标</t>
    <phoneticPr fontId="8" type="noConversion"/>
  </si>
  <si>
    <t>乡村振兴协理员工资按时发放到位</t>
    <phoneticPr fontId="12" type="noConversion"/>
  </si>
  <si>
    <t>≤31日</t>
  </si>
  <si>
    <t>30日</t>
  </si>
  <si>
    <t>乡村振兴协理员住房公积金和社保每月底前足额缴纳</t>
    <phoneticPr fontId="12" type="noConversion"/>
  </si>
  <si>
    <t>≤30日</t>
  </si>
  <si>
    <t>25日</t>
  </si>
  <si>
    <t>乡村振兴协理员一次性安家费发放时间</t>
    <phoneticPr fontId="12" type="noConversion"/>
  </si>
  <si>
    <t>≤7月</t>
  </si>
  <si>
    <t>7月</t>
  </si>
  <si>
    <t>成本指标</t>
    <phoneticPr fontId="12" type="noConversion"/>
  </si>
  <si>
    <t>乡村振兴协理员工资、奖金及住房公积金和社会保险所需经费</t>
    <phoneticPr fontId="12" type="noConversion"/>
  </si>
  <si>
    <t>≤30233.262144万元</t>
    <phoneticPr fontId="12" type="noConversion"/>
  </si>
  <si>
    <t>28625.148292万元</t>
    <phoneticPr fontId="12" type="noConversion"/>
  </si>
  <si>
    <t>一次性安家费标准</t>
    <phoneticPr fontId="12" type="noConversion"/>
  </si>
  <si>
    <t>3000元/人</t>
  </si>
  <si>
    <t>效益指标</t>
    <phoneticPr fontId="8" type="noConversion"/>
  </si>
  <si>
    <t>社会效益指标</t>
    <phoneticPr fontId="8" type="noConversion"/>
  </si>
  <si>
    <t>为应届毕业生解决就业问题，提供更多就业岗位</t>
    <phoneticPr fontId="12" type="noConversion"/>
  </si>
  <si>
    <t>好</t>
  </si>
  <si>
    <t>可持续影响指标</t>
    <phoneticPr fontId="8" type="noConversion"/>
  </si>
  <si>
    <t>提升村级干部队伍素质</t>
    <phoneticPr fontId="12" type="noConversion"/>
  </si>
  <si>
    <t>无。</t>
    <phoneticPr fontId="8" type="noConversion"/>
  </si>
  <si>
    <t xml:space="preserve">    3.全年执行数是指按照国库集中支付制度要求，支付到商品和劳务供应者或用款单位形成的实际支出。</t>
  </si>
  <si>
    <t>附件</t>
    <phoneticPr fontId="8" type="noConversion"/>
  </si>
  <si>
    <t>为乡镇解决人才短缺问题，提供更多年轻人才</t>
    <phoneticPr fontId="12" type="noConversion"/>
  </si>
  <si>
    <t>促进农村经济发展和农民增收致富</t>
    <phoneticPr fontId="12" type="noConversion"/>
  </si>
  <si>
    <t>目标任务1：完成年度“三支一扶”招募计划，为基层输送一批急需紧缺人才。
目标任务2：为提高“三支一扶”人员工作水平，组织开展“三支一扶”人员培训，提升“三支一扶”人员服务基层和群众的能力，助推乡村振兴战略实施。</t>
    <phoneticPr fontId="12" type="noConversion"/>
  </si>
  <si>
    <t xml:space="preserve">      地方资金</t>
    <phoneticPr fontId="8" type="noConversion"/>
  </si>
  <si>
    <t>乡村振兴协理员工资、奖金及住房公积金和社会保险100%发放缴纳</t>
    <phoneticPr fontId="12" type="noConversion"/>
  </si>
  <si>
    <t xml:space="preserve">北京市高校毕业生“三支一扶”计划补助资金转移支付区域（项目）绩效目标自评表 </t>
    <phoneticPr fontId="8" type="noConversion"/>
  </si>
  <si>
    <t>根据北京市财政局、北京市人力资源和社会保障局制定的转移支付管理办法规定的范围和标准分配资金。</t>
    <phoneticPr fontId="5" type="noConversion"/>
  </si>
  <si>
    <t>根据财政部、人力资源社会保障部资金下达等文件要求，严格按照预算法及其实施条例、转移支付管理办法要求分解下达资金。</t>
    <phoneticPr fontId="5" type="noConversion"/>
  </si>
  <si>
    <t>严格按照国库集中支付制度有关规定支付资金，拨付合规。</t>
    <phoneticPr fontId="12" type="noConversion"/>
  </si>
  <si>
    <t>严格按照各单位财务管理规定使用资金，按照下达预算的科目和项目执行，未发现截留、挤占、挪用或擅自调整等情况，资金使用合规。</t>
    <phoneticPr fontId="12" type="noConversion"/>
  </si>
  <si>
    <t>项目单位按照上级下达和局本级预算安排的金额执行，个别项目存在预算执行率较低的情况。</t>
    <phoneticPr fontId="12" type="noConversion"/>
  </si>
  <si>
    <t>在细化下达预算时同步下达了各项目绩效目标，将有关资金全部纳入本级或对下转移支付绩效管理，开展了绩效监控和绩效自评，实现了项目预算绩效全周期管理。</t>
    <phoneticPr fontId="12" type="noConversion"/>
  </si>
  <si>
    <t>项目按照共同财政事权和支出责任划分有关规定，足额安排资金履行本级支出责任。</t>
    <phoneticPr fontId="12" type="noConversion"/>
  </si>
  <si>
    <t>个别项目预算执行率较低</t>
    <phoneticPr fontId="12" type="noConversion"/>
  </si>
  <si>
    <t>2022年财政补助名额招募数量</t>
    <phoneticPr fontId="12" type="noConversion"/>
  </si>
  <si>
    <t>21年招募乡村振兴协理员数量</t>
    <phoneticPr fontId="12" type="noConversion"/>
  </si>
  <si>
    <t>截止22年底上一年招募人员在岗人数</t>
    <phoneticPr fontId="12" type="noConversion"/>
  </si>
  <si>
    <t>2022年乡村振兴协理员培训人员</t>
    <phoneticPr fontId="12" type="noConversion"/>
  </si>
  <si>
    <t>≥1506人</t>
  </si>
  <si>
    <t>1506人</t>
  </si>
  <si>
    <t>≥450人</t>
  </si>
  <si>
    <t>456人</t>
  </si>
  <si>
    <t>492人</t>
  </si>
  <si>
    <t>≥394人</t>
  </si>
  <si>
    <t>469人</t>
  </si>
  <si>
    <t>450人</t>
  </si>
  <si>
    <t>≥357人</t>
  </si>
  <si>
    <t>完成“三支一扶”人员招募工作</t>
    <phoneticPr fontId="12" type="noConversion"/>
  </si>
  <si>
    <t>完成“三支一扶”人员能力提升专项培训</t>
    <phoneticPr fontId="12" type="noConversion"/>
  </si>
  <si>
    <t>≤10月</t>
  </si>
  <si>
    <t>9月</t>
  </si>
  <si>
    <t>≤12月</t>
  </si>
  <si>
    <t>11月</t>
  </si>
  <si>
    <t>发挥引导高校毕业生到基层就业创业示范引领作用</t>
    <phoneticPr fontId="5" type="noConversion"/>
  </si>
  <si>
    <t>促进高校毕业生就业创业</t>
  </si>
  <si>
    <t>为基层输送培养青年人才，优化基层人才队伍机构</t>
  </si>
  <si>
    <t>当年度高校毕业生“三支一扶”计划政策知晓率</t>
  </si>
  <si>
    <t>“三支一扶”人员及基层服务单位的满意度</t>
  </si>
  <si>
    <t>≧80%</t>
  </si>
  <si>
    <t>441人</t>
    <phoneticPr fontId="5" type="noConversion"/>
  </si>
  <si>
    <t>132.3万元</t>
    <phoneticPr fontId="12" type="noConversion"/>
  </si>
  <si>
    <t>乡村振兴协理员一次性安家费所需经费</t>
    <phoneticPr fontId="12" type="noConversion"/>
  </si>
  <si>
    <t>≤140万元</t>
    <phoneticPr fontId="12" type="noConversion"/>
  </si>
  <si>
    <t>1、人员招募情况。根据中共中央组织部、人力资源社会保障部等部门关于实施高校毕业生“三支一扶”计划的精神，结合2022年北京地区高校毕业生就业工作总体情况，我局2022年4月19日启动乡村振兴协理员招聘工作，中央下达计划招募人数450人，全市实际完成招聘456人担任乡村振兴协理员，全部安排到农村从事支农工作。
2、人员培训情况。为提高乡村振兴协理员服务基层能力，在组织部门的指导下，我们形成了市级示范培训班、轮训班，区级岗前培训等多层次多维度的教育培训体系。党的二十大刚刚结束，我局立即组织开展2022届乡村振兴协理员示范培训。此次培训聘请北京大学、清华大学、中央党校等院校的专家教授，采取线上直播方式，围绕党的二十大报告、习近平新时代中国特色社会主义思想、乡村振兴战略实施、基层工作技能等内容进行讲解。全市2022届乡村振兴协理员及区“三支一扶”计划管理人员，共计450余人参加培训。经统计，参训人员对培训质量满意度达到98%，2016年以来，共组织3200余名“三支一扶”人员参加市级组织的各类培训。鉴于线下培训受疫情和重大政治活动影响无法开展，2022年未使用中央财政支持培训补助资金。
3、人员流失情况。2021年共招募乡村振兴协理员492人，截止2022年底在岗人员469人，上年度招募“三支一扶”人员流失率为4.67%。主要原因为考上事业编制、公务员等职位引起的人员流动。</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</si>
</sst>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 #,##0.00_ ;_ * \-#,##0.00_ ;_ * &quot;-&quot;??_ ;_ @_ "/>
    <numFmt numFmtId="176" formatCode="0.00_ "/>
    <numFmt numFmtId="177" formatCode="0_);[Red]\(0\)"/>
  </numFmts>
  <fonts count="16" x14ac:knownFonts="1">
    <font>
      <sz val="11"/>
      <color theme="1"/>
      <name val="宋体"/>
      <charset val="134"/>
      <scheme val="minor"/>
    </font>
    <font>
      <sz val="12"/>
      <name val="宋体"/>
      <family val="3"/>
      <charset val="134"/>
    </font>
    <font>
      <sz val="10"/>
      <name val="宋体"/>
      <family val="3"/>
      <charset val="134"/>
    </font>
    <font>
      <sz val="11"/>
      <color indexed="8"/>
      <name val="宋体"/>
      <family val="3"/>
      <charset val="134"/>
    </font>
    <font>
      <sz val="11"/>
      <color theme="1"/>
      <name val="宋体"/>
      <family val="3"/>
      <charset val="134"/>
      <scheme val="minor"/>
    </font>
    <font>
      <sz val="9"/>
      <name val="宋体"/>
      <family val="3"/>
      <charset val="134"/>
      <scheme val="minor"/>
    </font>
    <font>
      <sz val="11"/>
      <color theme="1"/>
      <name val="宋体"/>
      <family val="3"/>
      <charset val="134"/>
      <scheme val="minor"/>
    </font>
    <font>
      <sz val="10"/>
      <name val="宋体"/>
      <family val="3"/>
      <charset val="134"/>
    </font>
    <font>
      <sz val="9"/>
      <name val="宋体"/>
      <family val="3"/>
      <charset val="134"/>
    </font>
    <font>
      <b/>
      <sz val="14"/>
      <name val="宋体"/>
      <family val="3"/>
      <charset val="134"/>
    </font>
    <font>
      <sz val="10"/>
      <color theme="1"/>
      <name val="宋体"/>
      <family val="3"/>
      <charset val="134"/>
    </font>
    <font>
      <sz val="12"/>
      <color theme="1"/>
      <name val="宋体"/>
      <family val="3"/>
      <charset val="134"/>
    </font>
    <font>
      <sz val="9"/>
      <name val="等线"/>
      <family val="3"/>
      <charset val="134"/>
    </font>
    <font>
      <b/>
      <sz val="10"/>
      <color theme="1"/>
      <name val="宋体"/>
      <family val="3"/>
      <charset val="134"/>
    </font>
    <font>
      <b/>
      <sz val="10"/>
      <color indexed="8"/>
      <name val="宋体"/>
      <family val="3"/>
      <charset val="134"/>
    </font>
    <font>
      <sz val="10"/>
      <color indexed="8"/>
      <name val="宋体"/>
      <family val="3"/>
      <charset val="13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64"/>
      </left>
      <right style="thin">
        <color indexed="64"/>
      </right>
      <top/>
      <bottom/>
      <diagonal/>
    </border>
    <border>
      <left/>
      <right/>
      <top style="thin">
        <color indexed="64"/>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17">
    <xf numFmtId="0" fontId="0" fillId="0" borderId="0">
      <alignment vertical="center"/>
    </xf>
    <xf numFmtId="0" fontId="4" fillId="0" borderId="0">
      <alignment vertical="center"/>
    </xf>
    <xf numFmtId="9" fontId="3" fillId="0" borderId="0" applyFont="0" applyFill="0" applyBorder="0" applyAlignment="0" applyProtection="0">
      <alignment vertical="center"/>
    </xf>
    <xf numFmtId="0" fontId="3" fillId="0" borderId="0">
      <alignment vertical="center"/>
    </xf>
    <xf numFmtId="0" fontId="3" fillId="0" borderId="0">
      <alignment vertical="center"/>
    </xf>
    <xf numFmtId="0" fontId="1" fillId="0" borderId="0"/>
    <xf numFmtId="0" fontId="3" fillId="0" borderId="0">
      <alignment vertical="center"/>
    </xf>
    <xf numFmtId="0" fontId="1" fillId="0" borderId="0"/>
    <xf numFmtId="0" fontId="1" fillId="0" borderId="0"/>
    <xf numFmtId="0" fontId="1" fillId="0" borderId="0"/>
    <xf numFmtId="43" fontId="3" fillId="0" borderId="0" applyFont="0" applyFill="0" applyBorder="0" applyAlignment="0" applyProtection="0">
      <alignment vertical="center"/>
    </xf>
    <xf numFmtId="0" fontId="3" fillId="0" borderId="0">
      <alignment vertical="center"/>
    </xf>
    <xf numFmtId="0" fontId="3" fillId="0" borderId="0">
      <alignment vertical="center"/>
    </xf>
    <xf numFmtId="0" fontId="4" fillId="0" borderId="0">
      <alignment vertical="center"/>
    </xf>
    <xf numFmtId="0" fontId="4" fillId="0" borderId="0">
      <alignment vertical="center"/>
    </xf>
    <xf numFmtId="43" fontId="6" fillId="0" borderId="0" applyFont="0" applyFill="0" applyBorder="0" applyAlignment="0" applyProtection="0">
      <alignment vertical="center"/>
    </xf>
    <xf numFmtId="9" fontId="6" fillId="0" borderId="0" applyFont="0" applyFill="0" applyBorder="0" applyAlignment="0" applyProtection="0">
      <alignment vertical="center"/>
    </xf>
  </cellStyleXfs>
  <cellXfs count="96">
    <xf numFmtId="0" fontId="0" fillId="0" borderId="0" xfId="0">
      <alignment vertical="center"/>
    </xf>
    <xf numFmtId="0" fontId="7" fillId="0" borderId="0" xfId="7" applyFont="1" applyFill="1" applyAlignment="1">
      <alignment vertical="center" wrapText="1"/>
    </xf>
    <xf numFmtId="0" fontId="10" fillId="0" borderId="0" xfId="9" applyFont="1" applyFill="1" applyAlignment="1">
      <alignment vertical="center"/>
    </xf>
    <xf numFmtId="0" fontId="10" fillId="0" borderId="2" xfId="9" applyFont="1" applyFill="1" applyBorder="1" applyAlignment="1">
      <alignment horizontal="center" vertical="center" wrapText="1"/>
    </xf>
    <xf numFmtId="0" fontId="10" fillId="0" borderId="2" xfId="9" applyFont="1" applyFill="1" applyBorder="1" applyAlignment="1">
      <alignment vertical="center" wrapText="1"/>
    </xf>
    <xf numFmtId="0" fontId="13" fillId="0" borderId="2" xfId="9" applyFont="1" applyFill="1" applyBorder="1" applyAlignment="1">
      <alignment horizontal="center" vertical="center" wrapText="1"/>
    </xf>
    <xf numFmtId="0" fontId="10" fillId="0" borderId="2" xfId="9" applyFont="1" applyFill="1" applyBorder="1" applyAlignment="1">
      <alignment horizontal="left" vertical="center" wrapText="1"/>
    </xf>
    <xf numFmtId="10" fontId="10" fillId="0" borderId="2" xfId="9" applyNumberFormat="1" applyFont="1" applyFill="1" applyBorder="1" applyAlignment="1">
      <alignment horizontal="center" vertical="center" wrapText="1"/>
    </xf>
    <xf numFmtId="10" fontId="10" fillId="0" borderId="0" xfId="16" applyNumberFormat="1" applyFont="1" applyFill="1">
      <alignment vertical="center"/>
    </xf>
    <xf numFmtId="0" fontId="15" fillId="0" borderId="2" xfId="9" applyFont="1" applyFill="1" applyBorder="1" applyAlignment="1">
      <alignment horizontal="left" vertical="center" wrapText="1"/>
    </xf>
    <xf numFmtId="43" fontId="10" fillId="2" borderId="2" xfId="15" applyFont="1" applyFill="1" applyBorder="1" applyAlignment="1">
      <alignment horizontal="right" vertical="center" wrapText="1"/>
    </xf>
    <xf numFmtId="0" fontId="15" fillId="0" borderId="2" xfId="0" applyFont="1" applyFill="1" applyBorder="1" applyAlignment="1">
      <alignment horizontal="center" vertical="center" wrapText="1"/>
    </xf>
    <xf numFmtId="177" fontId="7" fillId="0" borderId="2" xfId="9" applyNumberFormat="1" applyFont="1" applyFill="1" applyBorder="1" applyAlignment="1">
      <alignment horizontal="center" vertical="center" wrapText="1"/>
    </xf>
    <xf numFmtId="9" fontId="7" fillId="0" borderId="2" xfId="16" applyFont="1" applyFill="1" applyBorder="1" applyAlignment="1">
      <alignment horizontal="center" vertical="center"/>
    </xf>
    <xf numFmtId="9" fontId="7" fillId="0" borderId="2" xfId="16" applyFont="1" applyFill="1" applyBorder="1" applyAlignment="1">
      <alignment horizontal="center" vertical="center" wrapText="1"/>
    </xf>
    <xf numFmtId="177" fontId="7" fillId="0" borderId="2" xfId="9" applyNumberFormat="1" applyFont="1" applyFill="1" applyBorder="1" applyAlignment="1">
      <alignment horizontal="center" vertical="center"/>
    </xf>
    <xf numFmtId="0" fontId="10" fillId="0" borderId="2" xfId="9" applyFont="1" applyFill="1" applyBorder="1" applyAlignment="1">
      <alignment horizontal="center" vertical="center" wrapText="1" readingOrder="1"/>
    </xf>
    <xf numFmtId="0" fontId="2" fillId="0" borderId="0" xfId="7" applyFont="1" applyFill="1" applyAlignment="1">
      <alignment horizontal="left" vertical="center"/>
    </xf>
    <xf numFmtId="177" fontId="2" fillId="0" borderId="2" xfId="9" applyNumberFormat="1" applyFont="1" applyFill="1" applyBorder="1" applyAlignment="1">
      <alignment horizontal="center" vertical="center" wrapText="1"/>
    </xf>
    <xf numFmtId="0" fontId="13" fillId="0" borderId="6" xfId="9" applyFont="1" applyFill="1" applyBorder="1" applyAlignment="1">
      <alignment horizontal="center" vertical="center" wrapText="1"/>
    </xf>
    <xf numFmtId="0" fontId="10" fillId="0" borderId="5" xfId="9" applyFont="1" applyFill="1" applyBorder="1" applyAlignment="1">
      <alignment horizontal="center" vertical="center" wrapText="1"/>
    </xf>
    <xf numFmtId="0" fontId="10" fillId="0" borderId="7" xfId="9" applyFont="1" applyFill="1" applyBorder="1" applyAlignment="1">
      <alignment horizontal="center" vertical="center" wrapText="1"/>
    </xf>
    <xf numFmtId="9" fontId="7" fillId="0" borderId="7" xfId="16" applyFont="1" applyFill="1" applyBorder="1" applyAlignment="1">
      <alignment horizontal="center" vertical="center"/>
    </xf>
    <xf numFmtId="9" fontId="7" fillId="0" borderId="7" xfId="16" applyFont="1" applyFill="1" applyBorder="1" applyAlignment="1">
      <alignment horizontal="center" vertical="center" wrapText="1"/>
    </xf>
    <xf numFmtId="0" fontId="10" fillId="0" borderId="2" xfId="0" applyFont="1" applyBorder="1" applyAlignment="1">
      <alignment horizontal="center" vertical="center" wrapText="1"/>
    </xf>
    <xf numFmtId="177" fontId="2" fillId="0" borderId="6" xfId="9" applyNumberFormat="1" applyFont="1" applyFill="1" applyBorder="1" applyAlignment="1">
      <alignment horizontal="center" vertical="center" wrapText="1"/>
    </xf>
    <xf numFmtId="9" fontId="10" fillId="0" borderId="2" xfId="0" applyNumberFormat="1" applyFont="1" applyBorder="1" applyAlignment="1">
      <alignment horizontal="center" vertical="center" wrapText="1"/>
    </xf>
    <xf numFmtId="0" fontId="10" fillId="0" borderId="5" xfId="9" applyFont="1" applyFill="1" applyBorder="1" applyAlignment="1">
      <alignment horizontal="center" vertical="center" wrapText="1"/>
    </xf>
    <xf numFmtId="0" fontId="2" fillId="0" borderId="10" xfId="7" applyFont="1" applyBorder="1" applyAlignment="1">
      <alignment horizontal="center" vertical="center" wrapText="1"/>
    </xf>
    <xf numFmtId="0" fontId="2" fillId="0" borderId="14" xfId="7" applyFont="1" applyBorder="1" applyAlignment="1">
      <alignment horizontal="center" vertical="center" wrapText="1"/>
    </xf>
    <xf numFmtId="0" fontId="7" fillId="0" borderId="6" xfId="7" applyFont="1" applyBorder="1" applyAlignment="1">
      <alignment horizontal="center" vertical="center" wrapText="1"/>
    </xf>
    <xf numFmtId="0" fontId="7" fillId="0" borderId="7" xfId="7" applyFont="1" applyBorder="1" applyAlignment="1">
      <alignment horizontal="center"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3" xfId="9" applyFont="1" applyFill="1" applyBorder="1" applyAlignment="1">
      <alignment horizontal="left" vertical="center" wrapText="1"/>
    </xf>
    <xf numFmtId="0" fontId="10" fillId="0" borderId="4" xfId="9" applyFont="1" applyFill="1" applyBorder="1" applyAlignment="1">
      <alignment horizontal="left" vertical="center" wrapText="1"/>
    </xf>
    <xf numFmtId="0" fontId="10" fillId="0" borderId="2" xfId="9" applyFont="1" applyFill="1" applyBorder="1" applyAlignment="1">
      <alignment horizontal="left" vertical="center"/>
    </xf>
    <xf numFmtId="0" fontId="10" fillId="0" borderId="10" xfId="9" applyFont="1" applyFill="1" applyBorder="1" applyAlignment="1">
      <alignment horizontal="center" vertical="center" wrapText="1"/>
    </xf>
    <xf numFmtId="0" fontId="10" fillId="0" borderId="12" xfId="9" applyFont="1" applyFill="1" applyBorder="1" applyAlignment="1">
      <alignment horizontal="center" vertical="center" wrapText="1"/>
    </xf>
    <xf numFmtId="0" fontId="10" fillId="0" borderId="8" xfId="9" applyFont="1" applyFill="1" applyBorder="1" applyAlignment="1">
      <alignment horizontal="center" vertical="center" wrapText="1"/>
    </xf>
    <xf numFmtId="0" fontId="10" fillId="0" borderId="7" xfId="9" applyFont="1" applyFill="1" applyBorder="1" applyAlignment="1">
      <alignment horizontal="center" vertical="center" wrapText="1"/>
    </xf>
    <xf numFmtId="0" fontId="10" fillId="0" borderId="5" xfId="0" applyFont="1" applyBorder="1" applyAlignment="1">
      <alignment horizontal="left" vertical="center" wrapText="1"/>
    </xf>
    <xf numFmtId="0" fontId="10" fillId="0" borderId="5" xfId="9" applyFont="1" applyFill="1" applyBorder="1" applyAlignment="1">
      <alignment horizontal="left" vertical="center" wrapText="1"/>
    </xf>
    <xf numFmtId="0" fontId="10" fillId="0" borderId="3" xfId="9" applyFont="1" applyBorder="1" applyAlignment="1">
      <alignment horizontal="left" vertical="center" wrapText="1"/>
    </xf>
    <xf numFmtId="0" fontId="10" fillId="0" borderId="5" xfId="9" applyFont="1" applyBorder="1" applyAlignment="1">
      <alignment horizontal="left" vertical="center" wrapText="1"/>
    </xf>
    <xf numFmtId="0" fontId="10" fillId="0" borderId="10" xfId="9" applyFont="1" applyBorder="1" applyAlignment="1">
      <alignment horizontal="left" vertical="center" wrapText="1"/>
    </xf>
    <xf numFmtId="0" fontId="10" fillId="0" borderId="11" xfId="9" applyFont="1" applyBorder="1" applyAlignment="1">
      <alignment horizontal="left" vertical="center" wrapText="1"/>
    </xf>
    <xf numFmtId="0" fontId="10" fillId="0" borderId="14" xfId="9" applyFont="1" applyBorder="1" applyAlignment="1">
      <alignment horizontal="left" vertical="center" wrapText="1"/>
    </xf>
    <xf numFmtId="0" fontId="10" fillId="0" borderId="15" xfId="9" applyFont="1" applyBorder="1" applyAlignment="1">
      <alignment horizontal="left" vertical="center" wrapText="1"/>
    </xf>
    <xf numFmtId="0" fontId="13" fillId="0" borderId="6" xfId="9" applyFont="1" applyFill="1" applyBorder="1" applyAlignment="1">
      <alignment horizontal="center" vertical="center" wrapText="1"/>
    </xf>
    <xf numFmtId="0" fontId="13" fillId="0" borderId="7" xfId="9" applyFont="1" applyFill="1" applyBorder="1" applyAlignment="1">
      <alignment horizontal="center" vertical="center" wrapText="1"/>
    </xf>
    <xf numFmtId="0" fontId="13" fillId="0" borderId="3" xfId="9" applyFont="1" applyFill="1" applyBorder="1" applyAlignment="1">
      <alignment horizontal="center" vertical="center" wrapText="1"/>
    </xf>
    <xf numFmtId="0" fontId="13" fillId="0" borderId="4" xfId="9" applyFont="1" applyFill="1" applyBorder="1" applyAlignment="1">
      <alignment horizontal="center" vertical="center" wrapText="1"/>
    </xf>
    <xf numFmtId="0" fontId="13" fillId="0" borderId="5" xfId="9" applyFont="1" applyFill="1" applyBorder="1" applyAlignment="1">
      <alignment horizontal="center" vertical="center" wrapText="1"/>
    </xf>
    <xf numFmtId="0" fontId="2" fillId="2" borderId="3" xfId="9" applyNumberFormat="1" applyFont="1" applyFill="1" applyBorder="1" applyAlignment="1">
      <alignment horizontal="left" vertical="center" wrapText="1"/>
    </xf>
    <xf numFmtId="0" fontId="2" fillId="2" borderId="4" xfId="9" applyNumberFormat="1" applyFont="1" applyFill="1" applyBorder="1" applyAlignment="1">
      <alignment horizontal="left" vertical="center" wrapText="1"/>
    </xf>
    <xf numFmtId="0" fontId="2" fillId="2" borderId="5" xfId="9" applyNumberFormat="1" applyFont="1" applyFill="1" applyBorder="1" applyAlignment="1">
      <alignment horizontal="left" vertical="center" wrapText="1"/>
    </xf>
    <xf numFmtId="0" fontId="10" fillId="0" borderId="3" xfId="9" applyNumberFormat="1" applyFont="1" applyFill="1" applyBorder="1" applyAlignment="1">
      <alignment horizontal="left" vertical="center" wrapText="1"/>
    </xf>
    <xf numFmtId="0" fontId="10" fillId="0" borderId="4" xfId="9" applyNumberFormat="1" applyFont="1" applyFill="1" applyBorder="1" applyAlignment="1">
      <alignment horizontal="left" vertical="center" wrapText="1"/>
    </xf>
    <xf numFmtId="0" fontId="10" fillId="0" borderId="5" xfId="9" applyNumberFormat="1" applyFont="1" applyFill="1" applyBorder="1" applyAlignment="1">
      <alignment horizontal="left" vertical="center" wrapText="1"/>
    </xf>
    <xf numFmtId="0" fontId="9" fillId="0" borderId="0" xfId="9" applyFont="1" applyFill="1" applyAlignment="1">
      <alignment horizontal="center" vertical="center" wrapText="1"/>
    </xf>
    <xf numFmtId="0" fontId="11" fillId="0" borderId="1" xfId="9" applyFont="1" applyFill="1" applyBorder="1" applyAlignment="1">
      <alignment horizontal="center" vertical="top" wrapText="1"/>
    </xf>
    <xf numFmtId="0" fontId="10" fillId="0" borderId="3" xfId="9" applyFont="1" applyFill="1" applyBorder="1" applyAlignment="1">
      <alignment horizontal="center" vertical="center" wrapText="1"/>
    </xf>
    <xf numFmtId="0" fontId="10" fillId="0" borderId="4" xfId="9" applyFont="1" applyFill="1" applyBorder="1" applyAlignment="1">
      <alignment horizontal="center" vertical="center" wrapText="1"/>
    </xf>
    <xf numFmtId="0" fontId="10" fillId="0" borderId="5" xfId="9" applyFont="1" applyFill="1" applyBorder="1" applyAlignment="1">
      <alignment horizontal="center" vertical="center" wrapText="1"/>
    </xf>
    <xf numFmtId="0" fontId="13" fillId="0" borderId="10" xfId="9" applyFont="1" applyFill="1" applyBorder="1" applyAlignment="1">
      <alignment horizontal="center" vertical="center" wrapText="1"/>
    </xf>
    <xf numFmtId="0" fontId="13" fillId="0" borderId="9" xfId="9" applyFont="1" applyFill="1" applyBorder="1" applyAlignment="1">
      <alignment horizontal="center" vertical="center" wrapText="1"/>
    </xf>
    <xf numFmtId="0" fontId="13" fillId="0" borderId="11" xfId="9" applyFont="1" applyFill="1" applyBorder="1" applyAlignment="1">
      <alignment horizontal="center" vertical="center" wrapText="1"/>
    </xf>
    <xf numFmtId="0" fontId="13" fillId="0" borderId="12" xfId="9" applyFont="1" applyFill="1" applyBorder="1" applyAlignment="1">
      <alignment horizontal="center" vertical="center" wrapText="1"/>
    </xf>
    <xf numFmtId="0" fontId="13" fillId="0" borderId="0" xfId="9" applyFont="1" applyFill="1" applyBorder="1" applyAlignment="1">
      <alignment horizontal="center" vertical="center" wrapText="1"/>
    </xf>
    <xf numFmtId="0" fontId="13" fillId="0" borderId="13" xfId="9" applyFont="1" applyFill="1" applyBorder="1" applyAlignment="1">
      <alignment horizontal="center" vertical="center" wrapText="1"/>
    </xf>
    <xf numFmtId="43" fontId="10" fillId="0" borderId="3" xfId="15" applyFont="1" applyFill="1" applyBorder="1" applyAlignment="1">
      <alignment horizontal="right" vertical="center" wrapText="1"/>
    </xf>
    <xf numFmtId="43" fontId="10" fillId="0" borderId="5" xfId="15" applyFont="1" applyFill="1" applyBorder="1" applyAlignment="1">
      <alignment horizontal="right" vertical="center" wrapText="1"/>
    </xf>
    <xf numFmtId="0" fontId="13" fillId="0" borderId="14" xfId="9" applyFont="1" applyFill="1" applyBorder="1" applyAlignment="1">
      <alignment horizontal="center" vertical="center" wrapText="1"/>
    </xf>
    <xf numFmtId="0" fontId="13" fillId="0" borderId="1" xfId="9" applyFont="1" applyFill="1" applyBorder="1" applyAlignment="1">
      <alignment horizontal="center" vertical="center" wrapText="1"/>
    </xf>
    <xf numFmtId="0" fontId="13" fillId="0" borderId="15" xfId="9" applyFont="1" applyFill="1" applyBorder="1" applyAlignment="1">
      <alignment horizontal="center" vertical="center" wrapText="1"/>
    </xf>
    <xf numFmtId="0" fontId="15" fillId="0" borderId="3" xfId="0" applyFont="1" applyFill="1" applyBorder="1" applyAlignment="1">
      <alignment vertical="center" wrapText="1"/>
    </xf>
    <xf numFmtId="0" fontId="15" fillId="0" borderId="4" xfId="0" applyFont="1" applyFill="1" applyBorder="1" applyAlignment="1">
      <alignment vertical="center" wrapText="1"/>
    </xf>
    <xf numFmtId="0" fontId="15" fillId="0" borderId="5" xfId="0" applyFont="1" applyFill="1" applyBorder="1" applyAlignment="1">
      <alignment vertical="center" wrapText="1"/>
    </xf>
    <xf numFmtId="0" fontId="15" fillId="0" borderId="2" xfId="0" applyFont="1" applyFill="1" applyBorder="1" applyAlignment="1">
      <alignment vertical="center" wrapText="1"/>
    </xf>
    <xf numFmtId="176" fontId="10" fillId="0" borderId="2" xfId="9" applyNumberFormat="1" applyFont="1" applyFill="1" applyBorder="1" applyAlignment="1">
      <alignment vertical="center" wrapText="1"/>
    </xf>
    <xf numFmtId="43" fontId="10" fillId="0" borderId="2" xfId="15" applyFont="1" applyFill="1" applyBorder="1" applyAlignment="1">
      <alignment horizontal="right" vertical="center" wrapText="1"/>
    </xf>
    <xf numFmtId="0" fontId="10" fillId="0" borderId="2" xfId="9" applyFont="1" applyFill="1" applyBorder="1" applyAlignment="1">
      <alignment horizontal="left" vertical="center" wrapText="1"/>
    </xf>
    <xf numFmtId="0" fontId="10" fillId="0" borderId="14" xfId="9" applyFont="1" applyFill="1" applyBorder="1" applyAlignment="1">
      <alignment horizontal="left" vertical="center" wrapText="1"/>
    </xf>
    <xf numFmtId="0" fontId="10" fillId="0" borderId="15" xfId="9" applyFont="1" applyFill="1" applyBorder="1" applyAlignment="1">
      <alignment horizontal="left" vertical="center" wrapText="1"/>
    </xf>
    <xf numFmtId="0" fontId="10" fillId="0" borderId="2" xfId="9" applyFont="1" applyFill="1" applyBorder="1" applyAlignment="1">
      <alignment vertical="center" wrapText="1"/>
    </xf>
    <xf numFmtId="0" fontId="10" fillId="0" borderId="0" xfId="9" applyNumberFormat="1" applyFont="1" applyFill="1" applyAlignment="1">
      <alignment horizontal="left" vertical="center" wrapText="1" readingOrder="1"/>
    </xf>
    <xf numFmtId="0" fontId="10" fillId="0" borderId="3" xfId="9" applyNumberFormat="1" applyFont="1" applyFill="1" applyBorder="1" applyAlignment="1">
      <alignment horizontal="left" vertical="center" wrapText="1" readingOrder="1"/>
    </xf>
    <xf numFmtId="0" fontId="10" fillId="0" borderId="4" xfId="9" applyNumberFormat="1" applyFont="1" applyFill="1" applyBorder="1" applyAlignment="1">
      <alignment horizontal="left" vertical="center" wrapText="1" readingOrder="1"/>
    </xf>
    <xf numFmtId="0" fontId="10" fillId="0" borderId="1" xfId="9" applyNumberFormat="1" applyFont="1" applyFill="1" applyBorder="1" applyAlignment="1">
      <alignment horizontal="left" vertical="center" wrapText="1" readingOrder="1"/>
    </xf>
    <xf numFmtId="0" fontId="10" fillId="0" borderId="5" xfId="9" applyNumberFormat="1" applyFont="1" applyFill="1" applyBorder="1" applyAlignment="1">
      <alignment horizontal="left" vertical="center" wrapText="1" readingOrder="1"/>
    </xf>
    <xf numFmtId="0" fontId="10" fillId="0" borderId="9" xfId="9" applyFont="1" applyFill="1" applyBorder="1" applyAlignment="1">
      <alignment horizontal="left" vertical="center" wrapText="1" readingOrder="1"/>
    </xf>
    <xf numFmtId="0" fontId="13" fillId="0" borderId="8" xfId="9" applyFont="1" applyFill="1" applyBorder="1" applyAlignment="1">
      <alignment horizontal="center" vertical="center" wrapText="1"/>
    </xf>
    <xf numFmtId="0" fontId="10" fillId="0" borderId="6" xfId="9" applyFont="1" applyFill="1" applyBorder="1" applyAlignment="1">
      <alignment horizontal="center" vertical="center" wrapText="1"/>
    </xf>
    <xf numFmtId="0" fontId="10" fillId="0" borderId="2" xfId="0" applyFont="1" applyFill="1" applyBorder="1" applyAlignment="1">
      <alignment horizontal="center" vertical="center" wrapText="1"/>
    </xf>
    <xf numFmtId="43" fontId="10" fillId="0" borderId="0" xfId="15" applyFont="1" applyFill="1">
      <alignment vertical="center"/>
    </xf>
  </cellXfs>
  <cellStyles count="17">
    <cellStyle name="百分比 2" xfId="2"/>
    <cellStyle name="百分比 4" xfId="16"/>
    <cellStyle name="常规" xfId="0" builtinId="0"/>
    <cellStyle name="常规 2" xfId="9"/>
    <cellStyle name="常规 2 10" xfId="8"/>
    <cellStyle name="常规 2 2" xfId="7"/>
    <cellStyle name="常规 2 2 2" xfId="5"/>
    <cellStyle name="常规 3" xfId="14"/>
    <cellStyle name="常规 3 2" xfId="6"/>
    <cellStyle name="常规 4" xfId="11"/>
    <cellStyle name="常规 5" xfId="12"/>
    <cellStyle name="常规 5 2" xfId="3"/>
    <cellStyle name="常规 6" xfId="1"/>
    <cellStyle name="常规 6 2" xfId="4"/>
    <cellStyle name="常规 7" xfId="13"/>
    <cellStyle name="千位分隔" xfId="15" builtinId="3"/>
    <cellStyle name="千位分隔 2" xfId="10"/>
  </cellStyles>
  <dxfs count="0"/>
  <tableStyles count="0" defaultTableStyle="TableStyleMedium9" defaultPivotStyle="PivotStyleLight16"/>
  <colors>
    <mruColors>
      <color rgb="FFFFFF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sktop/&#19977;&#25903;&#19968;&#25206;&#27719;&#24635;/&#19977;&#25903;&#19968;&#25206;&#39033;&#30446;/&#19977;&#25903;&#19968;&#25206;&#39033;&#30446;-&#33258;&#35780;&#27719;&#24635;&#24213;&#31295;V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自评汇总表"/>
      <sheetName val="指标统计表"/>
      <sheetName val="区县资金"/>
      <sheetName val="区县资金统计表"/>
      <sheetName val="指标汇总统计底稿"/>
      <sheetName val="朝阳区"/>
      <sheetName val="海淀区"/>
      <sheetName val="丰台区"/>
      <sheetName val="门头沟区"/>
      <sheetName val="房山区"/>
      <sheetName val="通州区"/>
      <sheetName val="顺义区"/>
      <sheetName val="昌平区"/>
      <sheetName val="大兴区"/>
      <sheetName val="平谷区"/>
      <sheetName val="怀柔区"/>
      <sheetName val="密云区"/>
      <sheetName val="延庆区"/>
    </sheetNames>
    <sheetDataSet>
      <sheetData sheetId="0"/>
      <sheetData sheetId="1"/>
      <sheetData sheetId="2"/>
      <sheetData sheetId="3">
        <row r="5">
          <cell r="E5">
            <v>2141.5054679999998</v>
          </cell>
        </row>
        <row r="9">
          <cell r="E9">
            <v>2184.94</v>
          </cell>
        </row>
        <row r="13">
          <cell r="E13">
            <v>2214.0300000000002</v>
          </cell>
        </row>
        <row r="17">
          <cell r="E17">
            <v>2294.4585000000002</v>
          </cell>
        </row>
        <row r="21">
          <cell r="E21">
            <v>2498.84</v>
          </cell>
        </row>
        <row r="25">
          <cell r="E25">
            <v>3335.8076500000002</v>
          </cell>
        </row>
        <row r="29">
          <cell r="E29">
            <v>2360.7942720000001</v>
          </cell>
        </row>
        <row r="33">
          <cell r="E33">
            <v>1339.45</v>
          </cell>
        </row>
        <row r="37">
          <cell r="E37">
            <v>969.29</v>
          </cell>
        </row>
        <row r="42">
          <cell r="E42">
            <v>1920</v>
          </cell>
        </row>
        <row r="46">
          <cell r="E46">
            <v>2390.699404</v>
          </cell>
        </row>
        <row r="50">
          <cell r="E50">
            <v>2260.16</v>
          </cell>
        </row>
        <row r="54">
          <cell r="E54">
            <v>2178.0832310000001</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73"/>
  <sheetViews>
    <sheetView tabSelected="1" view="pageBreakPreview" zoomScale="85" zoomScaleNormal="100" zoomScaleSheetLayoutView="85" workbookViewId="0">
      <selection activeCell="D4" sqref="D4:H4"/>
    </sheetView>
  </sheetViews>
  <sheetFormatPr defaultColWidth="8.90625" defaultRowHeight="13" x14ac:dyDescent="0.25"/>
  <cols>
    <col min="1" max="1" width="7" style="2" customWidth="1"/>
    <col min="2" max="2" width="5.90625" style="2" customWidth="1"/>
    <col min="3" max="3" width="10.7265625" style="2" customWidth="1"/>
    <col min="4" max="4" width="29.26953125" style="2" customWidth="1"/>
    <col min="5" max="5" width="24.7265625" style="2" customWidth="1"/>
    <col min="6" max="6" width="15.08984375" style="2" customWidth="1"/>
    <col min="7" max="7" width="12.36328125" style="2" customWidth="1"/>
    <col min="8" max="8" width="35.6328125" style="2" customWidth="1"/>
    <col min="9" max="9" width="8.90625" style="2"/>
    <col min="10" max="10" width="20.90625" style="2" customWidth="1"/>
    <col min="11" max="11" width="19.7265625" style="2" customWidth="1"/>
    <col min="12" max="256" width="8.90625" style="2"/>
    <col min="257" max="257" width="7" style="2" customWidth="1"/>
    <col min="258" max="258" width="5.90625" style="2" customWidth="1"/>
    <col min="259" max="259" width="10.7265625" style="2" customWidth="1"/>
    <col min="260" max="260" width="29.26953125" style="2" customWidth="1"/>
    <col min="261" max="261" width="24.7265625" style="2" customWidth="1"/>
    <col min="262" max="262" width="15.08984375" style="2" customWidth="1"/>
    <col min="263" max="263" width="12.36328125" style="2" customWidth="1"/>
    <col min="264" max="264" width="35.6328125" style="2" customWidth="1"/>
    <col min="265" max="265" width="8.90625" style="2"/>
    <col min="266" max="266" width="20.90625" style="2" customWidth="1"/>
    <col min="267" max="267" width="19.7265625" style="2" customWidth="1"/>
    <col min="268" max="512" width="8.90625" style="2"/>
    <col min="513" max="513" width="7" style="2" customWidth="1"/>
    <col min="514" max="514" width="5.90625" style="2" customWidth="1"/>
    <col min="515" max="515" width="10.7265625" style="2" customWidth="1"/>
    <col min="516" max="516" width="29.26953125" style="2" customWidth="1"/>
    <col min="517" max="517" width="24.7265625" style="2" customWidth="1"/>
    <col min="518" max="518" width="15.08984375" style="2" customWidth="1"/>
    <col min="519" max="519" width="12.36328125" style="2" customWidth="1"/>
    <col min="520" max="520" width="35.6328125" style="2" customWidth="1"/>
    <col min="521" max="521" width="8.90625" style="2"/>
    <col min="522" max="522" width="20.90625" style="2" customWidth="1"/>
    <col min="523" max="523" width="19.7265625" style="2" customWidth="1"/>
    <col min="524" max="768" width="8.90625" style="2"/>
    <col min="769" max="769" width="7" style="2" customWidth="1"/>
    <col min="770" max="770" width="5.90625" style="2" customWidth="1"/>
    <col min="771" max="771" width="10.7265625" style="2" customWidth="1"/>
    <col min="772" max="772" width="29.26953125" style="2" customWidth="1"/>
    <col min="773" max="773" width="24.7265625" style="2" customWidth="1"/>
    <col min="774" max="774" width="15.08984375" style="2" customWidth="1"/>
    <col min="775" max="775" width="12.36328125" style="2" customWidth="1"/>
    <col min="776" max="776" width="35.6328125" style="2" customWidth="1"/>
    <col min="777" max="777" width="8.90625" style="2"/>
    <col min="778" max="778" width="20.90625" style="2" customWidth="1"/>
    <col min="779" max="779" width="19.7265625" style="2" customWidth="1"/>
    <col min="780" max="1024" width="8.90625" style="2"/>
    <col min="1025" max="1025" width="7" style="2" customWidth="1"/>
    <col min="1026" max="1026" width="5.90625" style="2" customWidth="1"/>
    <col min="1027" max="1027" width="10.7265625" style="2" customWidth="1"/>
    <col min="1028" max="1028" width="29.26953125" style="2" customWidth="1"/>
    <col min="1029" max="1029" width="24.7265625" style="2" customWidth="1"/>
    <col min="1030" max="1030" width="15.08984375" style="2" customWidth="1"/>
    <col min="1031" max="1031" width="12.36328125" style="2" customWidth="1"/>
    <col min="1032" max="1032" width="35.6328125" style="2" customWidth="1"/>
    <col min="1033" max="1033" width="8.90625" style="2"/>
    <col min="1034" max="1034" width="20.90625" style="2" customWidth="1"/>
    <col min="1035" max="1035" width="19.7265625" style="2" customWidth="1"/>
    <col min="1036" max="1280" width="8.90625" style="2"/>
    <col min="1281" max="1281" width="7" style="2" customWidth="1"/>
    <col min="1282" max="1282" width="5.90625" style="2" customWidth="1"/>
    <col min="1283" max="1283" width="10.7265625" style="2" customWidth="1"/>
    <col min="1284" max="1284" width="29.26953125" style="2" customWidth="1"/>
    <col min="1285" max="1285" width="24.7265625" style="2" customWidth="1"/>
    <col min="1286" max="1286" width="15.08984375" style="2" customWidth="1"/>
    <col min="1287" max="1287" width="12.36328125" style="2" customWidth="1"/>
    <col min="1288" max="1288" width="35.6328125" style="2" customWidth="1"/>
    <col min="1289" max="1289" width="8.90625" style="2"/>
    <col min="1290" max="1290" width="20.90625" style="2" customWidth="1"/>
    <col min="1291" max="1291" width="19.7265625" style="2" customWidth="1"/>
    <col min="1292" max="1536" width="8.90625" style="2"/>
    <col min="1537" max="1537" width="7" style="2" customWidth="1"/>
    <col min="1538" max="1538" width="5.90625" style="2" customWidth="1"/>
    <col min="1539" max="1539" width="10.7265625" style="2" customWidth="1"/>
    <col min="1540" max="1540" width="29.26953125" style="2" customWidth="1"/>
    <col min="1541" max="1541" width="24.7265625" style="2" customWidth="1"/>
    <col min="1542" max="1542" width="15.08984375" style="2" customWidth="1"/>
    <col min="1543" max="1543" width="12.36328125" style="2" customWidth="1"/>
    <col min="1544" max="1544" width="35.6328125" style="2" customWidth="1"/>
    <col min="1545" max="1545" width="8.90625" style="2"/>
    <col min="1546" max="1546" width="20.90625" style="2" customWidth="1"/>
    <col min="1547" max="1547" width="19.7265625" style="2" customWidth="1"/>
    <col min="1548" max="1792" width="8.90625" style="2"/>
    <col min="1793" max="1793" width="7" style="2" customWidth="1"/>
    <col min="1794" max="1794" width="5.90625" style="2" customWidth="1"/>
    <col min="1795" max="1795" width="10.7265625" style="2" customWidth="1"/>
    <col min="1796" max="1796" width="29.26953125" style="2" customWidth="1"/>
    <col min="1797" max="1797" width="24.7265625" style="2" customWidth="1"/>
    <col min="1798" max="1798" width="15.08984375" style="2" customWidth="1"/>
    <col min="1799" max="1799" width="12.36328125" style="2" customWidth="1"/>
    <col min="1800" max="1800" width="35.6328125" style="2" customWidth="1"/>
    <col min="1801" max="1801" width="8.90625" style="2"/>
    <col min="1802" max="1802" width="20.90625" style="2" customWidth="1"/>
    <col min="1803" max="1803" width="19.7265625" style="2" customWidth="1"/>
    <col min="1804" max="2048" width="8.90625" style="2"/>
    <col min="2049" max="2049" width="7" style="2" customWidth="1"/>
    <col min="2050" max="2050" width="5.90625" style="2" customWidth="1"/>
    <col min="2051" max="2051" width="10.7265625" style="2" customWidth="1"/>
    <col min="2052" max="2052" width="29.26953125" style="2" customWidth="1"/>
    <col min="2053" max="2053" width="24.7265625" style="2" customWidth="1"/>
    <col min="2054" max="2054" width="15.08984375" style="2" customWidth="1"/>
    <col min="2055" max="2055" width="12.36328125" style="2" customWidth="1"/>
    <col min="2056" max="2056" width="35.6328125" style="2" customWidth="1"/>
    <col min="2057" max="2057" width="8.90625" style="2"/>
    <col min="2058" max="2058" width="20.90625" style="2" customWidth="1"/>
    <col min="2059" max="2059" width="19.7265625" style="2" customWidth="1"/>
    <col min="2060" max="2304" width="8.90625" style="2"/>
    <col min="2305" max="2305" width="7" style="2" customWidth="1"/>
    <col min="2306" max="2306" width="5.90625" style="2" customWidth="1"/>
    <col min="2307" max="2307" width="10.7265625" style="2" customWidth="1"/>
    <col min="2308" max="2308" width="29.26953125" style="2" customWidth="1"/>
    <col min="2309" max="2309" width="24.7265625" style="2" customWidth="1"/>
    <col min="2310" max="2310" width="15.08984375" style="2" customWidth="1"/>
    <col min="2311" max="2311" width="12.36328125" style="2" customWidth="1"/>
    <col min="2312" max="2312" width="35.6328125" style="2" customWidth="1"/>
    <col min="2313" max="2313" width="8.90625" style="2"/>
    <col min="2314" max="2314" width="20.90625" style="2" customWidth="1"/>
    <col min="2315" max="2315" width="19.7265625" style="2" customWidth="1"/>
    <col min="2316" max="2560" width="8.90625" style="2"/>
    <col min="2561" max="2561" width="7" style="2" customWidth="1"/>
    <col min="2562" max="2562" width="5.90625" style="2" customWidth="1"/>
    <col min="2563" max="2563" width="10.7265625" style="2" customWidth="1"/>
    <col min="2564" max="2564" width="29.26953125" style="2" customWidth="1"/>
    <col min="2565" max="2565" width="24.7265625" style="2" customWidth="1"/>
    <col min="2566" max="2566" width="15.08984375" style="2" customWidth="1"/>
    <col min="2567" max="2567" width="12.36328125" style="2" customWidth="1"/>
    <col min="2568" max="2568" width="35.6328125" style="2" customWidth="1"/>
    <col min="2569" max="2569" width="8.90625" style="2"/>
    <col min="2570" max="2570" width="20.90625" style="2" customWidth="1"/>
    <col min="2571" max="2571" width="19.7265625" style="2" customWidth="1"/>
    <col min="2572" max="2816" width="8.90625" style="2"/>
    <col min="2817" max="2817" width="7" style="2" customWidth="1"/>
    <col min="2818" max="2818" width="5.90625" style="2" customWidth="1"/>
    <col min="2819" max="2819" width="10.7265625" style="2" customWidth="1"/>
    <col min="2820" max="2820" width="29.26953125" style="2" customWidth="1"/>
    <col min="2821" max="2821" width="24.7265625" style="2" customWidth="1"/>
    <col min="2822" max="2822" width="15.08984375" style="2" customWidth="1"/>
    <col min="2823" max="2823" width="12.36328125" style="2" customWidth="1"/>
    <col min="2824" max="2824" width="35.6328125" style="2" customWidth="1"/>
    <col min="2825" max="2825" width="8.90625" style="2"/>
    <col min="2826" max="2826" width="20.90625" style="2" customWidth="1"/>
    <col min="2827" max="2827" width="19.7265625" style="2" customWidth="1"/>
    <col min="2828" max="3072" width="8.90625" style="2"/>
    <col min="3073" max="3073" width="7" style="2" customWidth="1"/>
    <col min="3074" max="3074" width="5.90625" style="2" customWidth="1"/>
    <col min="3075" max="3075" width="10.7265625" style="2" customWidth="1"/>
    <col min="3076" max="3076" width="29.26953125" style="2" customWidth="1"/>
    <col min="3077" max="3077" width="24.7265625" style="2" customWidth="1"/>
    <col min="3078" max="3078" width="15.08984375" style="2" customWidth="1"/>
    <col min="3079" max="3079" width="12.36328125" style="2" customWidth="1"/>
    <col min="3080" max="3080" width="35.6328125" style="2" customWidth="1"/>
    <col min="3081" max="3081" width="8.90625" style="2"/>
    <col min="3082" max="3082" width="20.90625" style="2" customWidth="1"/>
    <col min="3083" max="3083" width="19.7265625" style="2" customWidth="1"/>
    <col min="3084" max="3328" width="8.90625" style="2"/>
    <col min="3329" max="3329" width="7" style="2" customWidth="1"/>
    <col min="3330" max="3330" width="5.90625" style="2" customWidth="1"/>
    <col min="3331" max="3331" width="10.7265625" style="2" customWidth="1"/>
    <col min="3332" max="3332" width="29.26953125" style="2" customWidth="1"/>
    <col min="3333" max="3333" width="24.7265625" style="2" customWidth="1"/>
    <col min="3334" max="3334" width="15.08984375" style="2" customWidth="1"/>
    <col min="3335" max="3335" width="12.36328125" style="2" customWidth="1"/>
    <col min="3336" max="3336" width="35.6328125" style="2" customWidth="1"/>
    <col min="3337" max="3337" width="8.90625" style="2"/>
    <col min="3338" max="3338" width="20.90625" style="2" customWidth="1"/>
    <col min="3339" max="3339" width="19.7265625" style="2" customWidth="1"/>
    <col min="3340" max="3584" width="8.90625" style="2"/>
    <col min="3585" max="3585" width="7" style="2" customWidth="1"/>
    <col min="3586" max="3586" width="5.90625" style="2" customWidth="1"/>
    <col min="3587" max="3587" width="10.7265625" style="2" customWidth="1"/>
    <col min="3588" max="3588" width="29.26953125" style="2" customWidth="1"/>
    <col min="3589" max="3589" width="24.7265625" style="2" customWidth="1"/>
    <col min="3590" max="3590" width="15.08984375" style="2" customWidth="1"/>
    <col min="3591" max="3591" width="12.36328125" style="2" customWidth="1"/>
    <col min="3592" max="3592" width="35.6328125" style="2" customWidth="1"/>
    <col min="3593" max="3593" width="8.90625" style="2"/>
    <col min="3594" max="3594" width="20.90625" style="2" customWidth="1"/>
    <col min="3595" max="3595" width="19.7265625" style="2" customWidth="1"/>
    <col min="3596" max="3840" width="8.90625" style="2"/>
    <col min="3841" max="3841" width="7" style="2" customWidth="1"/>
    <col min="3842" max="3842" width="5.90625" style="2" customWidth="1"/>
    <col min="3843" max="3843" width="10.7265625" style="2" customWidth="1"/>
    <col min="3844" max="3844" width="29.26953125" style="2" customWidth="1"/>
    <col min="3845" max="3845" width="24.7265625" style="2" customWidth="1"/>
    <col min="3846" max="3846" width="15.08984375" style="2" customWidth="1"/>
    <col min="3847" max="3847" width="12.36328125" style="2" customWidth="1"/>
    <col min="3848" max="3848" width="35.6328125" style="2" customWidth="1"/>
    <col min="3849" max="3849" width="8.90625" style="2"/>
    <col min="3850" max="3850" width="20.90625" style="2" customWidth="1"/>
    <col min="3851" max="3851" width="19.7265625" style="2" customWidth="1"/>
    <col min="3852" max="4096" width="8.90625" style="2"/>
    <col min="4097" max="4097" width="7" style="2" customWidth="1"/>
    <col min="4098" max="4098" width="5.90625" style="2" customWidth="1"/>
    <col min="4099" max="4099" width="10.7265625" style="2" customWidth="1"/>
    <col min="4100" max="4100" width="29.26953125" style="2" customWidth="1"/>
    <col min="4101" max="4101" width="24.7265625" style="2" customWidth="1"/>
    <col min="4102" max="4102" width="15.08984375" style="2" customWidth="1"/>
    <col min="4103" max="4103" width="12.36328125" style="2" customWidth="1"/>
    <col min="4104" max="4104" width="35.6328125" style="2" customWidth="1"/>
    <col min="4105" max="4105" width="8.90625" style="2"/>
    <col min="4106" max="4106" width="20.90625" style="2" customWidth="1"/>
    <col min="4107" max="4107" width="19.7265625" style="2" customWidth="1"/>
    <col min="4108" max="4352" width="8.90625" style="2"/>
    <col min="4353" max="4353" width="7" style="2" customWidth="1"/>
    <col min="4354" max="4354" width="5.90625" style="2" customWidth="1"/>
    <col min="4355" max="4355" width="10.7265625" style="2" customWidth="1"/>
    <col min="4356" max="4356" width="29.26953125" style="2" customWidth="1"/>
    <col min="4357" max="4357" width="24.7265625" style="2" customWidth="1"/>
    <col min="4358" max="4358" width="15.08984375" style="2" customWidth="1"/>
    <col min="4359" max="4359" width="12.36328125" style="2" customWidth="1"/>
    <col min="4360" max="4360" width="35.6328125" style="2" customWidth="1"/>
    <col min="4361" max="4361" width="8.90625" style="2"/>
    <col min="4362" max="4362" width="20.90625" style="2" customWidth="1"/>
    <col min="4363" max="4363" width="19.7265625" style="2" customWidth="1"/>
    <col min="4364" max="4608" width="8.90625" style="2"/>
    <col min="4609" max="4609" width="7" style="2" customWidth="1"/>
    <col min="4610" max="4610" width="5.90625" style="2" customWidth="1"/>
    <col min="4611" max="4611" width="10.7265625" style="2" customWidth="1"/>
    <col min="4612" max="4612" width="29.26953125" style="2" customWidth="1"/>
    <col min="4613" max="4613" width="24.7265625" style="2" customWidth="1"/>
    <col min="4614" max="4614" width="15.08984375" style="2" customWidth="1"/>
    <col min="4615" max="4615" width="12.36328125" style="2" customWidth="1"/>
    <col min="4616" max="4616" width="35.6328125" style="2" customWidth="1"/>
    <col min="4617" max="4617" width="8.90625" style="2"/>
    <col min="4618" max="4618" width="20.90625" style="2" customWidth="1"/>
    <col min="4619" max="4619" width="19.7265625" style="2" customWidth="1"/>
    <col min="4620" max="4864" width="8.90625" style="2"/>
    <col min="4865" max="4865" width="7" style="2" customWidth="1"/>
    <col min="4866" max="4866" width="5.90625" style="2" customWidth="1"/>
    <col min="4867" max="4867" width="10.7265625" style="2" customWidth="1"/>
    <col min="4868" max="4868" width="29.26953125" style="2" customWidth="1"/>
    <col min="4869" max="4869" width="24.7265625" style="2" customWidth="1"/>
    <col min="4870" max="4870" width="15.08984375" style="2" customWidth="1"/>
    <col min="4871" max="4871" width="12.36328125" style="2" customWidth="1"/>
    <col min="4872" max="4872" width="35.6328125" style="2" customWidth="1"/>
    <col min="4873" max="4873" width="8.90625" style="2"/>
    <col min="4874" max="4874" width="20.90625" style="2" customWidth="1"/>
    <col min="4875" max="4875" width="19.7265625" style="2" customWidth="1"/>
    <col min="4876" max="5120" width="8.90625" style="2"/>
    <col min="5121" max="5121" width="7" style="2" customWidth="1"/>
    <col min="5122" max="5122" width="5.90625" style="2" customWidth="1"/>
    <col min="5123" max="5123" width="10.7265625" style="2" customWidth="1"/>
    <col min="5124" max="5124" width="29.26953125" style="2" customWidth="1"/>
    <col min="5125" max="5125" width="24.7265625" style="2" customWidth="1"/>
    <col min="5126" max="5126" width="15.08984375" style="2" customWidth="1"/>
    <col min="5127" max="5127" width="12.36328125" style="2" customWidth="1"/>
    <col min="5128" max="5128" width="35.6328125" style="2" customWidth="1"/>
    <col min="5129" max="5129" width="8.90625" style="2"/>
    <col min="5130" max="5130" width="20.90625" style="2" customWidth="1"/>
    <col min="5131" max="5131" width="19.7265625" style="2" customWidth="1"/>
    <col min="5132" max="5376" width="8.90625" style="2"/>
    <col min="5377" max="5377" width="7" style="2" customWidth="1"/>
    <col min="5378" max="5378" width="5.90625" style="2" customWidth="1"/>
    <col min="5379" max="5379" width="10.7265625" style="2" customWidth="1"/>
    <col min="5380" max="5380" width="29.26953125" style="2" customWidth="1"/>
    <col min="5381" max="5381" width="24.7265625" style="2" customWidth="1"/>
    <col min="5382" max="5382" width="15.08984375" style="2" customWidth="1"/>
    <col min="5383" max="5383" width="12.36328125" style="2" customWidth="1"/>
    <col min="5384" max="5384" width="35.6328125" style="2" customWidth="1"/>
    <col min="5385" max="5385" width="8.90625" style="2"/>
    <col min="5386" max="5386" width="20.90625" style="2" customWidth="1"/>
    <col min="5387" max="5387" width="19.7265625" style="2" customWidth="1"/>
    <col min="5388" max="5632" width="8.90625" style="2"/>
    <col min="5633" max="5633" width="7" style="2" customWidth="1"/>
    <col min="5634" max="5634" width="5.90625" style="2" customWidth="1"/>
    <col min="5635" max="5635" width="10.7265625" style="2" customWidth="1"/>
    <col min="5636" max="5636" width="29.26953125" style="2" customWidth="1"/>
    <col min="5637" max="5637" width="24.7265625" style="2" customWidth="1"/>
    <col min="5638" max="5638" width="15.08984375" style="2" customWidth="1"/>
    <col min="5639" max="5639" width="12.36328125" style="2" customWidth="1"/>
    <col min="5640" max="5640" width="35.6328125" style="2" customWidth="1"/>
    <col min="5641" max="5641" width="8.90625" style="2"/>
    <col min="5642" max="5642" width="20.90625" style="2" customWidth="1"/>
    <col min="5643" max="5643" width="19.7265625" style="2" customWidth="1"/>
    <col min="5644" max="5888" width="8.90625" style="2"/>
    <col min="5889" max="5889" width="7" style="2" customWidth="1"/>
    <col min="5890" max="5890" width="5.90625" style="2" customWidth="1"/>
    <col min="5891" max="5891" width="10.7265625" style="2" customWidth="1"/>
    <col min="5892" max="5892" width="29.26953125" style="2" customWidth="1"/>
    <col min="5893" max="5893" width="24.7265625" style="2" customWidth="1"/>
    <col min="5894" max="5894" width="15.08984375" style="2" customWidth="1"/>
    <col min="5895" max="5895" width="12.36328125" style="2" customWidth="1"/>
    <col min="5896" max="5896" width="35.6328125" style="2" customWidth="1"/>
    <col min="5897" max="5897" width="8.90625" style="2"/>
    <col min="5898" max="5898" width="20.90625" style="2" customWidth="1"/>
    <col min="5899" max="5899" width="19.7265625" style="2" customWidth="1"/>
    <col min="5900" max="6144" width="8.90625" style="2"/>
    <col min="6145" max="6145" width="7" style="2" customWidth="1"/>
    <col min="6146" max="6146" width="5.90625" style="2" customWidth="1"/>
    <col min="6147" max="6147" width="10.7265625" style="2" customWidth="1"/>
    <col min="6148" max="6148" width="29.26953125" style="2" customWidth="1"/>
    <col min="6149" max="6149" width="24.7265625" style="2" customWidth="1"/>
    <col min="6150" max="6150" width="15.08984375" style="2" customWidth="1"/>
    <col min="6151" max="6151" width="12.36328125" style="2" customWidth="1"/>
    <col min="6152" max="6152" width="35.6328125" style="2" customWidth="1"/>
    <col min="6153" max="6153" width="8.90625" style="2"/>
    <col min="6154" max="6154" width="20.90625" style="2" customWidth="1"/>
    <col min="6155" max="6155" width="19.7265625" style="2" customWidth="1"/>
    <col min="6156" max="6400" width="8.90625" style="2"/>
    <col min="6401" max="6401" width="7" style="2" customWidth="1"/>
    <col min="6402" max="6402" width="5.90625" style="2" customWidth="1"/>
    <col min="6403" max="6403" width="10.7265625" style="2" customWidth="1"/>
    <col min="6404" max="6404" width="29.26953125" style="2" customWidth="1"/>
    <col min="6405" max="6405" width="24.7265625" style="2" customWidth="1"/>
    <col min="6406" max="6406" width="15.08984375" style="2" customWidth="1"/>
    <col min="6407" max="6407" width="12.36328125" style="2" customWidth="1"/>
    <col min="6408" max="6408" width="35.6328125" style="2" customWidth="1"/>
    <col min="6409" max="6409" width="8.90625" style="2"/>
    <col min="6410" max="6410" width="20.90625" style="2" customWidth="1"/>
    <col min="6411" max="6411" width="19.7265625" style="2" customWidth="1"/>
    <col min="6412" max="6656" width="8.90625" style="2"/>
    <col min="6657" max="6657" width="7" style="2" customWidth="1"/>
    <col min="6658" max="6658" width="5.90625" style="2" customWidth="1"/>
    <col min="6659" max="6659" width="10.7265625" style="2" customWidth="1"/>
    <col min="6660" max="6660" width="29.26953125" style="2" customWidth="1"/>
    <col min="6661" max="6661" width="24.7265625" style="2" customWidth="1"/>
    <col min="6662" max="6662" width="15.08984375" style="2" customWidth="1"/>
    <col min="6663" max="6663" width="12.36328125" style="2" customWidth="1"/>
    <col min="6664" max="6664" width="35.6328125" style="2" customWidth="1"/>
    <col min="6665" max="6665" width="8.90625" style="2"/>
    <col min="6666" max="6666" width="20.90625" style="2" customWidth="1"/>
    <col min="6667" max="6667" width="19.7265625" style="2" customWidth="1"/>
    <col min="6668" max="6912" width="8.90625" style="2"/>
    <col min="6913" max="6913" width="7" style="2" customWidth="1"/>
    <col min="6914" max="6914" width="5.90625" style="2" customWidth="1"/>
    <col min="6915" max="6915" width="10.7265625" style="2" customWidth="1"/>
    <col min="6916" max="6916" width="29.26953125" style="2" customWidth="1"/>
    <col min="6917" max="6917" width="24.7265625" style="2" customWidth="1"/>
    <col min="6918" max="6918" width="15.08984375" style="2" customWidth="1"/>
    <col min="6919" max="6919" width="12.36328125" style="2" customWidth="1"/>
    <col min="6920" max="6920" width="35.6328125" style="2" customWidth="1"/>
    <col min="6921" max="6921" width="8.90625" style="2"/>
    <col min="6922" max="6922" width="20.90625" style="2" customWidth="1"/>
    <col min="6923" max="6923" width="19.7265625" style="2" customWidth="1"/>
    <col min="6924" max="7168" width="8.90625" style="2"/>
    <col min="7169" max="7169" width="7" style="2" customWidth="1"/>
    <col min="7170" max="7170" width="5.90625" style="2" customWidth="1"/>
    <col min="7171" max="7171" width="10.7265625" style="2" customWidth="1"/>
    <col min="7172" max="7172" width="29.26953125" style="2" customWidth="1"/>
    <col min="7173" max="7173" width="24.7265625" style="2" customWidth="1"/>
    <col min="7174" max="7174" width="15.08984375" style="2" customWidth="1"/>
    <col min="7175" max="7175" width="12.36328125" style="2" customWidth="1"/>
    <col min="7176" max="7176" width="35.6328125" style="2" customWidth="1"/>
    <col min="7177" max="7177" width="8.90625" style="2"/>
    <col min="7178" max="7178" width="20.90625" style="2" customWidth="1"/>
    <col min="7179" max="7179" width="19.7265625" style="2" customWidth="1"/>
    <col min="7180" max="7424" width="8.90625" style="2"/>
    <col min="7425" max="7425" width="7" style="2" customWidth="1"/>
    <col min="7426" max="7426" width="5.90625" style="2" customWidth="1"/>
    <col min="7427" max="7427" width="10.7265625" style="2" customWidth="1"/>
    <col min="7428" max="7428" width="29.26953125" style="2" customWidth="1"/>
    <col min="7429" max="7429" width="24.7265625" style="2" customWidth="1"/>
    <col min="7430" max="7430" width="15.08984375" style="2" customWidth="1"/>
    <col min="7431" max="7431" width="12.36328125" style="2" customWidth="1"/>
    <col min="7432" max="7432" width="35.6328125" style="2" customWidth="1"/>
    <col min="7433" max="7433" width="8.90625" style="2"/>
    <col min="7434" max="7434" width="20.90625" style="2" customWidth="1"/>
    <col min="7435" max="7435" width="19.7265625" style="2" customWidth="1"/>
    <col min="7436" max="7680" width="8.90625" style="2"/>
    <col min="7681" max="7681" width="7" style="2" customWidth="1"/>
    <col min="7682" max="7682" width="5.90625" style="2" customWidth="1"/>
    <col min="7683" max="7683" width="10.7265625" style="2" customWidth="1"/>
    <col min="7684" max="7684" width="29.26953125" style="2" customWidth="1"/>
    <col min="7685" max="7685" width="24.7265625" style="2" customWidth="1"/>
    <col min="7686" max="7686" width="15.08984375" style="2" customWidth="1"/>
    <col min="7687" max="7687" width="12.36328125" style="2" customWidth="1"/>
    <col min="7688" max="7688" width="35.6328125" style="2" customWidth="1"/>
    <col min="7689" max="7689" width="8.90625" style="2"/>
    <col min="7690" max="7690" width="20.90625" style="2" customWidth="1"/>
    <col min="7691" max="7691" width="19.7265625" style="2" customWidth="1"/>
    <col min="7692" max="7936" width="8.90625" style="2"/>
    <col min="7937" max="7937" width="7" style="2" customWidth="1"/>
    <col min="7938" max="7938" width="5.90625" style="2" customWidth="1"/>
    <col min="7939" max="7939" width="10.7265625" style="2" customWidth="1"/>
    <col min="7940" max="7940" width="29.26953125" style="2" customWidth="1"/>
    <col min="7941" max="7941" width="24.7265625" style="2" customWidth="1"/>
    <col min="7942" max="7942" width="15.08984375" style="2" customWidth="1"/>
    <col min="7943" max="7943" width="12.36328125" style="2" customWidth="1"/>
    <col min="7944" max="7944" width="35.6328125" style="2" customWidth="1"/>
    <col min="7945" max="7945" width="8.90625" style="2"/>
    <col min="7946" max="7946" width="20.90625" style="2" customWidth="1"/>
    <col min="7947" max="7947" width="19.7265625" style="2" customWidth="1"/>
    <col min="7948" max="8192" width="8.90625" style="2"/>
    <col min="8193" max="8193" width="7" style="2" customWidth="1"/>
    <col min="8194" max="8194" width="5.90625" style="2" customWidth="1"/>
    <col min="8195" max="8195" width="10.7265625" style="2" customWidth="1"/>
    <col min="8196" max="8196" width="29.26953125" style="2" customWidth="1"/>
    <col min="8197" max="8197" width="24.7265625" style="2" customWidth="1"/>
    <col min="8198" max="8198" width="15.08984375" style="2" customWidth="1"/>
    <col min="8199" max="8199" width="12.36328125" style="2" customWidth="1"/>
    <col min="8200" max="8200" width="35.6328125" style="2" customWidth="1"/>
    <col min="8201" max="8201" width="8.90625" style="2"/>
    <col min="8202" max="8202" width="20.90625" style="2" customWidth="1"/>
    <col min="8203" max="8203" width="19.7265625" style="2" customWidth="1"/>
    <col min="8204" max="8448" width="8.90625" style="2"/>
    <col min="8449" max="8449" width="7" style="2" customWidth="1"/>
    <col min="8450" max="8450" width="5.90625" style="2" customWidth="1"/>
    <col min="8451" max="8451" width="10.7265625" style="2" customWidth="1"/>
    <col min="8452" max="8452" width="29.26953125" style="2" customWidth="1"/>
    <col min="8453" max="8453" width="24.7265625" style="2" customWidth="1"/>
    <col min="8454" max="8454" width="15.08984375" style="2" customWidth="1"/>
    <col min="8455" max="8455" width="12.36328125" style="2" customWidth="1"/>
    <col min="8456" max="8456" width="35.6328125" style="2" customWidth="1"/>
    <col min="8457" max="8457" width="8.90625" style="2"/>
    <col min="8458" max="8458" width="20.90625" style="2" customWidth="1"/>
    <col min="8459" max="8459" width="19.7265625" style="2" customWidth="1"/>
    <col min="8460" max="8704" width="8.90625" style="2"/>
    <col min="8705" max="8705" width="7" style="2" customWidth="1"/>
    <col min="8706" max="8706" width="5.90625" style="2" customWidth="1"/>
    <col min="8707" max="8707" width="10.7265625" style="2" customWidth="1"/>
    <col min="8708" max="8708" width="29.26953125" style="2" customWidth="1"/>
    <col min="8709" max="8709" width="24.7265625" style="2" customWidth="1"/>
    <col min="8710" max="8710" width="15.08984375" style="2" customWidth="1"/>
    <col min="8711" max="8711" width="12.36328125" style="2" customWidth="1"/>
    <col min="8712" max="8712" width="35.6328125" style="2" customWidth="1"/>
    <col min="8713" max="8713" width="8.90625" style="2"/>
    <col min="8714" max="8714" width="20.90625" style="2" customWidth="1"/>
    <col min="8715" max="8715" width="19.7265625" style="2" customWidth="1"/>
    <col min="8716" max="8960" width="8.90625" style="2"/>
    <col min="8961" max="8961" width="7" style="2" customWidth="1"/>
    <col min="8962" max="8962" width="5.90625" style="2" customWidth="1"/>
    <col min="8963" max="8963" width="10.7265625" style="2" customWidth="1"/>
    <col min="8964" max="8964" width="29.26953125" style="2" customWidth="1"/>
    <col min="8965" max="8965" width="24.7265625" style="2" customWidth="1"/>
    <col min="8966" max="8966" width="15.08984375" style="2" customWidth="1"/>
    <col min="8967" max="8967" width="12.36328125" style="2" customWidth="1"/>
    <col min="8968" max="8968" width="35.6328125" style="2" customWidth="1"/>
    <col min="8969" max="8969" width="8.90625" style="2"/>
    <col min="8970" max="8970" width="20.90625" style="2" customWidth="1"/>
    <col min="8971" max="8971" width="19.7265625" style="2" customWidth="1"/>
    <col min="8972" max="9216" width="8.90625" style="2"/>
    <col min="9217" max="9217" width="7" style="2" customWidth="1"/>
    <col min="9218" max="9218" width="5.90625" style="2" customWidth="1"/>
    <col min="9219" max="9219" width="10.7265625" style="2" customWidth="1"/>
    <col min="9220" max="9220" width="29.26953125" style="2" customWidth="1"/>
    <col min="9221" max="9221" width="24.7265625" style="2" customWidth="1"/>
    <col min="9222" max="9222" width="15.08984375" style="2" customWidth="1"/>
    <col min="9223" max="9223" width="12.36328125" style="2" customWidth="1"/>
    <col min="9224" max="9224" width="35.6328125" style="2" customWidth="1"/>
    <col min="9225" max="9225" width="8.90625" style="2"/>
    <col min="9226" max="9226" width="20.90625" style="2" customWidth="1"/>
    <col min="9227" max="9227" width="19.7265625" style="2" customWidth="1"/>
    <col min="9228" max="9472" width="8.90625" style="2"/>
    <col min="9473" max="9473" width="7" style="2" customWidth="1"/>
    <col min="9474" max="9474" width="5.90625" style="2" customWidth="1"/>
    <col min="9475" max="9475" width="10.7265625" style="2" customWidth="1"/>
    <col min="9476" max="9476" width="29.26953125" style="2" customWidth="1"/>
    <col min="9477" max="9477" width="24.7265625" style="2" customWidth="1"/>
    <col min="9478" max="9478" width="15.08984375" style="2" customWidth="1"/>
    <col min="9479" max="9479" width="12.36328125" style="2" customWidth="1"/>
    <col min="9480" max="9480" width="35.6328125" style="2" customWidth="1"/>
    <col min="9481" max="9481" width="8.90625" style="2"/>
    <col min="9482" max="9482" width="20.90625" style="2" customWidth="1"/>
    <col min="9483" max="9483" width="19.7265625" style="2" customWidth="1"/>
    <col min="9484" max="9728" width="8.90625" style="2"/>
    <col min="9729" max="9729" width="7" style="2" customWidth="1"/>
    <col min="9730" max="9730" width="5.90625" style="2" customWidth="1"/>
    <col min="9731" max="9731" width="10.7265625" style="2" customWidth="1"/>
    <col min="9732" max="9732" width="29.26953125" style="2" customWidth="1"/>
    <col min="9733" max="9733" width="24.7265625" style="2" customWidth="1"/>
    <col min="9734" max="9734" width="15.08984375" style="2" customWidth="1"/>
    <col min="9735" max="9735" width="12.36328125" style="2" customWidth="1"/>
    <col min="9736" max="9736" width="35.6328125" style="2" customWidth="1"/>
    <col min="9737" max="9737" width="8.90625" style="2"/>
    <col min="9738" max="9738" width="20.90625" style="2" customWidth="1"/>
    <col min="9739" max="9739" width="19.7265625" style="2" customWidth="1"/>
    <col min="9740" max="9984" width="8.90625" style="2"/>
    <col min="9985" max="9985" width="7" style="2" customWidth="1"/>
    <col min="9986" max="9986" width="5.90625" style="2" customWidth="1"/>
    <col min="9987" max="9987" width="10.7265625" style="2" customWidth="1"/>
    <col min="9988" max="9988" width="29.26953125" style="2" customWidth="1"/>
    <col min="9989" max="9989" width="24.7265625" style="2" customWidth="1"/>
    <col min="9990" max="9990" width="15.08984375" style="2" customWidth="1"/>
    <col min="9991" max="9991" width="12.36328125" style="2" customWidth="1"/>
    <col min="9992" max="9992" width="35.6328125" style="2" customWidth="1"/>
    <col min="9993" max="9993" width="8.90625" style="2"/>
    <col min="9994" max="9994" width="20.90625" style="2" customWidth="1"/>
    <col min="9995" max="9995" width="19.7265625" style="2" customWidth="1"/>
    <col min="9996" max="10240" width="8.90625" style="2"/>
    <col min="10241" max="10241" width="7" style="2" customWidth="1"/>
    <col min="10242" max="10242" width="5.90625" style="2" customWidth="1"/>
    <col min="10243" max="10243" width="10.7265625" style="2" customWidth="1"/>
    <col min="10244" max="10244" width="29.26953125" style="2" customWidth="1"/>
    <col min="10245" max="10245" width="24.7265625" style="2" customWidth="1"/>
    <col min="10246" max="10246" width="15.08984375" style="2" customWidth="1"/>
    <col min="10247" max="10247" width="12.36328125" style="2" customWidth="1"/>
    <col min="10248" max="10248" width="35.6328125" style="2" customWidth="1"/>
    <col min="10249" max="10249" width="8.90625" style="2"/>
    <col min="10250" max="10250" width="20.90625" style="2" customWidth="1"/>
    <col min="10251" max="10251" width="19.7265625" style="2" customWidth="1"/>
    <col min="10252" max="10496" width="8.90625" style="2"/>
    <col min="10497" max="10497" width="7" style="2" customWidth="1"/>
    <col min="10498" max="10498" width="5.90625" style="2" customWidth="1"/>
    <col min="10499" max="10499" width="10.7265625" style="2" customWidth="1"/>
    <col min="10500" max="10500" width="29.26953125" style="2" customWidth="1"/>
    <col min="10501" max="10501" width="24.7265625" style="2" customWidth="1"/>
    <col min="10502" max="10502" width="15.08984375" style="2" customWidth="1"/>
    <col min="10503" max="10503" width="12.36328125" style="2" customWidth="1"/>
    <col min="10504" max="10504" width="35.6328125" style="2" customWidth="1"/>
    <col min="10505" max="10505" width="8.90625" style="2"/>
    <col min="10506" max="10506" width="20.90625" style="2" customWidth="1"/>
    <col min="10507" max="10507" width="19.7265625" style="2" customWidth="1"/>
    <col min="10508" max="10752" width="8.90625" style="2"/>
    <col min="10753" max="10753" width="7" style="2" customWidth="1"/>
    <col min="10754" max="10754" width="5.90625" style="2" customWidth="1"/>
    <col min="10755" max="10755" width="10.7265625" style="2" customWidth="1"/>
    <col min="10756" max="10756" width="29.26953125" style="2" customWidth="1"/>
    <col min="10757" max="10757" width="24.7265625" style="2" customWidth="1"/>
    <col min="10758" max="10758" width="15.08984375" style="2" customWidth="1"/>
    <col min="10759" max="10759" width="12.36328125" style="2" customWidth="1"/>
    <col min="10760" max="10760" width="35.6328125" style="2" customWidth="1"/>
    <col min="10761" max="10761" width="8.90625" style="2"/>
    <col min="10762" max="10762" width="20.90625" style="2" customWidth="1"/>
    <col min="10763" max="10763" width="19.7265625" style="2" customWidth="1"/>
    <col min="10764" max="11008" width="8.90625" style="2"/>
    <col min="11009" max="11009" width="7" style="2" customWidth="1"/>
    <col min="11010" max="11010" width="5.90625" style="2" customWidth="1"/>
    <col min="11011" max="11011" width="10.7265625" style="2" customWidth="1"/>
    <col min="11012" max="11012" width="29.26953125" style="2" customWidth="1"/>
    <col min="11013" max="11013" width="24.7265625" style="2" customWidth="1"/>
    <col min="11014" max="11014" width="15.08984375" style="2" customWidth="1"/>
    <col min="11015" max="11015" width="12.36328125" style="2" customWidth="1"/>
    <col min="11016" max="11016" width="35.6328125" style="2" customWidth="1"/>
    <col min="11017" max="11017" width="8.90625" style="2"/>
    <col min="11018" max="11018" width="20.90625" style="2" customWidth="1"/>
    <col min="11019" max="11019" width="19.7265625" style="2" customWidth="1"/>
    <col min="11020" max="11264" width="8.90625" style="2"/>
    <col min="11265" max="11265" width="7" style="2" customWidth="1"/>
    <col min="11266" max="11266" width="5.90625" style="2" customWidth="1"/>
    <col min="11267" max="11267" width="10.7265625" style="2" customWidth="1"/>
    <col min="11268" max="11268" width="29.26953125" style="2" customWidth="1"/>
    <col min="11269" max="11269" width="24.7265625" style="2" customWidth="1"/>
    <col min="11270" max="11270" width="15.08984375" style="2" customWidth="1"/>
    <col min="11271" max="11271" width="12.36328125" style="2" customWidth="1"/>
    <col min="11272" max="11272" width="35.6328125" style="2" customWidth="1"/>
    <col min="11273" max="11273" width="8.90625" style="2"/>
    <col min="11274" max="11274" width="20.90625" style="2" customWidth="1"/>
    <col min="11275" max="11275" width="19.7265625" style="2" customWidth="1"/>
    <col min="11276" max="11520" width="8.90625" style="2"/>
    <col min="11521" max="11521" width="7" style="2" customWidth="1"/>
    <col min="11522" max="11522" width="5.90625" style="2" customWidth="1"/>
    <col min="11523" max="11523" width="10.7265625" style="2" customWidth="1"/>
    <col min="11524" max="11524" width="29.26953125" style="2" customWidth="1"/>
    <col min="11525" max="11525" width="24.7265625" style="2" customWidth="1"/>
    <col min="11526" max="11526" width="15.08984375" style="2" customWidth="1"/>
    <col min="11527" max="11527" width="12.36328125" style="2" customWidth="1"/>
    <col min="11528" max="11528" width="35.6328125" style="2" customWidth="1"/>
    <col min="11529" max="11529" width="8.90625" style="2"/>
    <col min="11530" max="11530" width="20.90625" style="2" customWidth="1"/>
    <col min="11531" max="11531" width="19.7265625" style="2" customWidth="1"/>
    <col min="11532" max="11776" width="8.90625" style="2"/>
    <col min="11777" max="11777" width="7" style="2" customWidth="1"/>
    <col min="11778" max="11778" width="5.90625" style="2" customWidth="1"/>
    <col min="11779" max="11779" width="10.7265625" style="2" customWidth="1"/>
    <col min="11780" max="11780" width="29.26953125" style="2" customWidth="1"/>
    <col min="11781" max="11781" width="24.7265625" style="2" customWidth="1"/>
    <col min="11782" max="11782" width="15.08984375" style="2" customWidth="1"/>
    <col min="11783" max="11783" width="12.36328125" style="2" customWidth="1"/>
    <col min="11784" max="11784" width="35.6328125" style="2" customWidth="1"/>
    <col min="11785" max="11785" width="8.90625" style="2"/>
    <col min="11786" max="11786" width="20.90625" style="2" customWidth="1"/>
    <col min="11787" max="11787" width="19.7265625" style="2" customWidth="1"/>
    <col min="11788" max="12032" width="8.90625" style="2"/>
    <col min="12033" max="12033" width="7" style="2" customWidth="1"/>
    <col min="12034" max="12034" width="5.90625" style="2" customWidth="1"/>
    <col min="12035" max="12035" width="10.7265625" style="2" customWidth="1"/>
    <col min="12036" max="12036" width="29.26953125" style="2" customWidth="1"/>
    <col min="12037" max="12037" width="24.7265625" style="2" customWidth="1"/>
    <col min="12038" max="12038" width="15.08984375" style="2" customWidth="1"/>
    <col min="12039" max="12039" width="12.36328125" style="2" customWidth="1"/>
    <col min="12040" max="12040" width="35.6328125" style="2" customWidth="1"/>
    <col min="12041" max="12041" width="8.90625" style="2"/>
    <col min="12042" max="12042" width="20.90625" style="2" customWidth="1"/>
    <col min="12043" max="12043" width="19.7265625" style="2" customWidth="1"/>
    <col min="12044" max="12288" width="8.90625" style="2"/>
    <col min="12289" max="12289" width="7" style="2" customWidth="1"/>
    <col min="12290" max="12290" width="5.90625" style="2" customWidth="1"/>
    <col min="12291" max="12291" width="10.7265625" style="2" customWidth="1"/>
    <col min="12292" max="12292" width="29.26953125" style="2" customWidth="1"/>
    <col min="12293" max="12293" width="24.7265625" style="2" customWidth="1"/>
    <col min="12294" max="12294" width="15.08984375" style="2" customWidth="1"/>
    <col min="12295" max="12295" width="12.36328125" style="2" customWidth="1"/>
    <col min="12296" max="12296" width="35.6328125" style="2" customWidth="1"/>
    <col min="12297" max="12297" width="8.90625" style="2"/>
    <col min="12298" max="12298" width="20.90625" style="2" customWidth="1"/>
    <col min="12299" max="12299" width="19.7265625" style="2" customWidth="1"/>
    <col min="12300" max="12544" width="8.90625" style="2"/>
    <col min="12545" max="12545" width="7" style="2" customWidth="1"/>
    <col min="12546" max="12546" width="5.90625" style="2" customWidth="1"/>
    <col min="12547" max="12547" width="10.7265625" style="2" customWidth="1"/>
    <col min="12548" max="12548" width="29.26953125" style="2" customWidth="1"/>
    <col min="12549" max="12549" width="24.7265625" style="2" customWidth="1"/>
    <col min="12550" max="12550" width="15.08984375" style="2" customWidth="1"/>
    <col min="12551" max="12551" width="12.36328125" style="2" customWidth="1"/>
    <col min="12552" max="12552" width="35.6328125" style="2" customWidth="1"/>
    <col min="12553" max="12553" width="8.90625" style="2"/>
    <col min="12554" max="12554" width="20.90625" style="2" customWidth="1"/>
    <col min="12555" max="12555" width="19.7265625" style="2" customWidth="1"/>
    <col min="12556" max="12800" width="8.90625" style="2"/>
    <col min="12801" max="12801" width="7" style="2" customWidth="1"/>
    <col min="12802" max="12802" width="5.90625" style="2" customWidth="1"/>
    <col min="12803" max="12803" width="10.7265625" style="2" customWidth="1"/>
    <col min="12804" max="12804" width="29.26953125" style="2" customWidth="1"/>
    <col min="12805" max="12805" width="24.7265625" style="2" customWidth="1"/>
    <col min="12806" max="12806" width="15.08984375" style="2" customWidth="1"/>
    <col min="12807" max="12807" width="12.36328125" style="2" customWidth="1"/>
    <col min="12808" max="12808" width="35.6328125" style="2" customWidth="1"/>
    <col min="12809" max="12809" width="8.90625" style="2"/>
    <col min="12810" max="12810" width="20.90625" style="2" customWidth="1"/>
    <col min="12811" max="12811" width="19.7265625" style="2" customWidth="1"/>
    <col min="12812" max="13056" width="8.90625" style="2"/>
    <col min="13057" max="13057" width="7" style="2" customWidth="1"/>
    <col min="13058" max="13058" width="5.90625" style="2" customWidth="1"/>
    <col min="13059" max="13059" width="10.7265625" style="2" customWidth="1"/>
    <col min="13060" max="13060" width="29.26953125" style="2" customWidth="1"/>
    <col min="13061" max="13061" width="24.7265625" style="2" customWidth="1"/>
    <col min="13062" max="13062" width="15.08984375" style="2" customWidth="1"/>
    <col min="13063" max="13063" width="12.36328125" style="2" customWidth="1"/>
    <col min="13064" max="13064" width="35.6328125" style="2" customWidth="1"/>
    <col min="13065" max="13065" width="8.90625" style="2"/>
    <col min="13066" max="13066" width="20.90625" style="2" customWidth="1"/>
    <col min="13067" max="13067" width="19.7265625" style="2" customWidth="1"/>
    <col min="13068" max="13312" width="8.90625" style="2"/>
    <col min="13313" max="13313" width="7" style="2" customWidth="1"/>
    <col min="13314" max="13314" width="5.90625" style="2" customWidth="1"/>
    <col min="13315" max="13315" width="10.7265625" style="2" customWidth="1"/>
    <col min="13316" max="13316" width="29.26953125" style="2" customWidth="1"/>
    <col min="13317" max="13317" width="24.7265625" style="2" customWidth="1"/>
    <col min="13318" max="13318" width="15.08984375" style="2" customWidth="1"/>
    <col min="13319" max="13319" width="12.36328125" style="2" customWidth="1"/>
    <col min="13320" max="13320" width="35.6328125" style="2" customWidth="1"/>
    <col min="13321" max="13321" width="8.90625" style="2"/>
    <col min="13322" max="13322" width="20.90625" style="2" customWidth="1"/>
    <col min="13323" max="13323" width="19.7265625" style="2" customWidth="1"/>
    <col min="13324" max="13568" width="8.90625" style="2"/>
    <col min="13569" max="13569" width="7" style="2" customWidth="1"/>
    <col min="13570" max="13570" width="5.90625" style="2" customWidth="1"/>
    <col min="13571" max="13571" width="10.7265625" style="2" customWidth="1"/>
    <col min="13572" max="13572" width="29.26953125" style="2" customWidth="1"/>
    <col min="13573" max="13573" width="24.7265625" style="2" customWidth="1"/>
    <col min="13574" max="13574" width="15.08984375" style="2" customWidth="1"/>
    <col min="13575" max="13575" width="12.36328125" style="2" customWidth="1"/>
    <col min="13576" max="13576" width="35.6328125" style="2" customWidth="1"/>
    <col min="13577" max="13577" width="8.90625" style="2"/>
    <col min="13578" max="13578" width="20.90625" style="2" customWidth="1"/>
    <col min="13579" max="13579" width="19.7265625" style="2" customWidth="1"/>
    <col min="13580" max="13824" width="8.90625" style="2"/>
    <col min="13825" max="13825" width="7" style="2" customWidth="1"/>
    <col min="13826" max="13826" width="5.90625" style="2" customWidth="1"/>
    <col min="13827" max="13827" width="10.7265625" style="2" customWidth="1"/>
    <col min="13828" max="13828" width="29.26953125" style="2" customWidth="1"/>
    <col min="13829" max="13829" width="24.7265625" style="2" customWidth="1"/>
    <col min="13830" max="13830" width="15.08984375" style="2" customWidth="1"/>
    <col min="13831" max="13831" width="12.36328125" style="2" customWidth="1"/>
    <col min="13832" max="13832" width="35.6328125" style="2" customWidth="1"/>
    <col min="13833" max="13833" width="8.90625" style="2"/>
    <col min="13834" max="13834" width="20.90625" style="2" customWidth="1"/>
    <col min="13835" max="13835" width="19.7265625" style="2" customWidth="1"/>
    <col min="13836" max="14080" width="8.90625" style="2"/>
    <col min="14081" max="14081" width="7" style="2" customWidth="1"/>
    <col min="14082" max="14082" width="5.90625" style="2" customWidth="1"/>
    <col min="14083" max="14083" width="10.7265625" style="2" customWidth="1"/>
    <col min="14084" max="14084" width="29.26953125" style="2" customWidth="1"/>
    <col min="14085" max="14085" width="24.7265625" style="2" customWidth="1"/>
    <col min="14086" max="14086" width="15.08984375" style="2" customWidth="1"/>
    <col min="14087" max="14087" width="12.36328125" style="2" customWidth="1"/>
    <col min="14088" max="14088" width="35.6328125" style="2" customWidth="1"/>
    <col min="14089" max="14089" width="8.90625" style="2"/>
    <col min="14090" max="14090" width="20.90625" style="2" customWidth="1"/>
    <col min="14091" max="14091" width="19.7265625" style="2" customWidth="1"/>
    <col min="14092" max="14336" width="8.90625" style="2"/>
    <col min="14337" max="14337" width="7" style="2" customWidth="1"/>
    <col min="14338" max="14338" width="5.90625" style="2" customWidth="1"/>
    <col min="14339" max="14339" width="10.7265625" style="2" customWidth="1"/>
    <col min="14340" max="14340" width="29.26953125" style="2" customWidth="1"/>
    <col min="14341" max="14341" width="24.7265625" style="2" customWidth="1"/>
    <col min="14342" max="14342" width="15.08984375" style="2" customWidth="1"/>
    <col min="14343" max="14343" width="12.36328125" style="2" customWidth="1"/>
    <col min="14344" max="14344" width="35.6328125" style="2" customWidth="1"/>
    <col min="14345" max="14345" width="8.90625" style="2"/>
    <col min="14346" max="14346" width="20.90625" style="2" customWidth="1"/>
    <col min="14347" max="14347" width="19.7265625" style="2" customWidth="1"/>
    <col min="14348" max="14592" width="8.90625" style="2"/>
    <col min="14593" max="14593" width="7" style="2" customWidth="1"/>
    <col min="14594" max="14594" width="5.90625" style="2" customWidth="1"/>
    <col min="14595" max="14595" width="10.7265625" style="2" customWidth="1"/>
    <col min="14596" max="14596" width="29.26953125" style="2" customWidth="1"/>
    <col min="14597" max="14597" width="24.7265625" style="2" customWidth="1"/>
    <col min="14598" max="14598" width="15.08984375" style="2" customWidth="1"/>
    <col min="14599" max="14599" width="12.36328125" style="2" customWidth="1"/>
    <col min="14600" max="14600" width="35.6328125" style="2" customWidth="1"/>
    <col min="14601" max="14601" width="8.90625" style="2"/>
    <col min="14602" max="14602" width="20.90625" style="2" customWidth="1"/>
    <col min="14603" max="14603" width="19.7265625" style="2" customWidth="1"/>
    <col min="14604" max="14848" width="8.90625" style="2"/>
    <col min="14849" max="14849" width="7" style="2" customWidth="1"/>
    <col min="14850" max="14850" width="5.90625" style="2" customWidth="1"/>
    <col min="14851" max="14851" width="10.7265625" style="2" customWidth="1"/>
    <col min="14852" max="14852" width="29.26953125" style="2" customWidth="1"/>
    <col min="14853" max="14853" width="24.7265625" style="2" customWidth="1"/>
    <col min="14854" max="14854" width="15.08984375" style="2" customWidth="1"/>
    <col min="14855" max="14855" width="12.36328125" style="2" customWidth="1"/>
    <col min="14856" max="14856" width="35.6328125" style="2" customWidth="1"/>
    <col min="14857" max="14857" width="8.90625" style="2"/>
    <col min="14858" max="14858" width="20.90625" style="2" customWidth="1"/>
    <col min="14859" max="14859" width="19.7265625" style="2" customWidth="1"/>
    <col min="14860" max="15104" width="8.90625" style="2"/>
    <col min="15105" max="15105" width="7" style="2" customWidth="1"/>
    <col min="15106" max="15106" width="5.90625" style="2" customWidth="1"/>
    <col min="15107" max="15107" width="10.7265625" style="2" customWidth="1"/>
    <col min="15108" max="15108" width="29.26953125" style="2" customWidth="1"/>
    <col min="15109" max="15109" width="24.7265625" style="2" customWidth="1"/>
    <col min="15110" max="15110" width="15.08984375" style="2" customWidth="1"/>
    <col min="15111" max="15111" width="12.36328125" style="2" customWidth="1"/>
    <col min="15112" max="15112" width="35.6328125" style="2" customWidth="1"/>
    <col min="15113" max="15113" width="8.90625" style="2"/>
    <col min="15114" max="15114" width="20.90625" style="2" customWidth="1"/>
    <col min="15115" max="15115" width="19.7265625" style="2" customWidth="1"/>
    <col min="15116" max="15360" width="8.90625" style="2"/>
    <col min="15361" max="15361" width="7" style="2" customWidth="1"/>
    <col min="15362" max="15362" width="5.90625" style="2" customWidth="1"/>
    <col min="15363" max="15363" width="10.7265625" style="2" customWidth="1"/>
    <col min="15364" max="15364" width="29.26953125" style="2" customWidth="1"/>
    <col min="15365" max="15365" width="24.7265625" style="2" customWidth="1"/>
    <col min="15366" max="15366" width="15.08984375" style="2" customWidth="1"/>
    <col min="15367" max="15367" width="12.36328125" style="2" customWidth="1"/>
    <col min="15368" max="15368" width="35.6328125" style="2" customWidth="1"/>
    <col min="15369" max="15369" width="8.90625" style="2"/>
    <col min="15370" max="15370" width="20.90625" style="2" customWidth="1"/>
    <col min="15371" max="15371" width="19.7265625" style="2" customWidth="1"/>
    <col min="15372" max="15616" width="8.90625" style="2"/>
    <col min="15617" max="15617" width="7" style="2" customWidth="1"/>
    <col min="15618" max="15618" width="5.90625" style="2" customWidth="1"/>
    <col min="15619" max="15619" width="10.7265625" style="2" customWidth="1"/>
    <col min="15620" max="15620" width="29.26953125" style="2" customWidth="1"/>
    <col min="15621" max="15621" width="24.7265625" style="2" customWidth="1"/>
    <col min="15622" max="15622" width="15.08984375" style="2" customWidth="1"/>
    <col min="15623" max="15623" width="12.36328125" style="2" customWidth="1"/>
    <col min="15624" max="15624" width="35.6328125" style="2" customWidth="1"/>
    <col min="15625" max="15625" width="8.90625" style="2"/>
    <col min="15626" max="15626" width="20.90625" style="2" customWidth="1"/>
    <col min="15627" max="15627" width="19.7265625" style="2" customWidth="1"/>
    <col min="15628" max="15872" width="8.90625" style="2"/>
    <col min="15873" max="15873" width="7" style="2" customWidth="1"/>
    <col min="15874" max="15874" width="5.90625" style="2" customWidth="1"/>
    <col min="15875" max="15875" width="10.7265625" style="2" customWidth="1"/>
    <col min="15876" max="15876" width="29.26953125" style="2" customWidth="1"/>
    <col min="15877" max="15877" width="24.7265625" style="2" customWidth="1"/>
    <col min="15878" max="15878" width="15.08984375" style="2" customWidth="1"/>
    <col min="15879" max="15879" width="12.36328125" style="2" customWidth="1"/>
    <col min="15880" max="15880" width="35.6328125" style="2" customWidth="1"/>
    <col min="15881" max="15881" width="8.90625" style="2"/>
    <col min="15882" max="15882" width="20.90625" style="2" customWidth="1"/>
    <col min="15883" max="15883" width="19.7265625" style="2" customWidth="1"/>
    <col min="15884" max="16128" width="8.90625" style="2"/>
    <col min="16129" max="16129" width="7" style="2" customWidth="1"/>
    <col min="16130" max="16130" width="5.90625" style="2" customWidth="1"/>
    <col min="16131" max="16131" width="10.7265625" style="2" customWidth="1"/>
    <col min="16132" max="16132" width="29.26953125" style="2" customWidth="1"/>
    <col min="16133" max="16133" width="24.7265625" style="2" customWidth="1"/>
    <col min="16134" max="16134" width="15.08984375" style="2" customWidth="1"/>
    <col min="16135" max="16135" width="12.36328125" style="2" customWidth="1"/>
    <col min="16136" max="16136" width="35.6328125" style="2" customWidth="1"/>
    <col min="16137" max="16137" width="8.90625" style="2"/>
    <col min="16138" max="16138" width="20.90625" style="2" customWidth="1"/>
    <col min="16139" max="16139" width="19.7265625" style="2" customWidth="1"/>
    <col min="16140" max="16384" width="8.90625" style="2"/>
  </cols>
  <sheetData>
    <row r="1" spans="1:10" s="1" customFormat="1" ht="19.5" customHeight="1" x14ac:dyDescent="0.25">
      <c r="A1" s="17" t="s">
        <v>74</v>
      </c>
    </row>
    <row r="2" spans="1:10" ht="27" customHeight="1" x14ac:dyDescent="0.25">
      <c r="A2" s="60" t="s">
        <v>80</v>
      </c>
      <c r="B2" s="60"/>
      <c r="C2" s="60"/>
      <c r="D2" s="60"/>
      <c r="E2" s="60"/>
      <c r="F2" s="60"/>
      <c r="G2" s="60"/>
      <c r="H2" s="60"/>
    </row>
    <row r="3" spans="1:10" ht="19.5" customHeight="1" x14ac:dyDescent="0.25">
      <c r="A3" s="61" t="s">
        <v>21</v>
      </c>
      <c r="B3" s="61"/>
      <c r="C3" s="61"/>
      <c r="D3" s="61"/>
      <c r="E3" s="61"/>
      <c r="F3" s="61"/>
      <c r="G3" s="61"/>
      <c r="H3" s="61"/>
    </row>
    <row r="4" spans="1:10" ht="29.5" customHeight="1" x14ac:dyDescent="0.25">
      <c r="A4" s="62" t="s">
        <v>0</v>
      </c>
      <c r="B4" s="63"/>
      <c r="C4" s="64"/>
      <c r="D4" s="62" t="s">
        <v>22</v>
      </c>
      <c r="E4" s="63"/>
      <c r="F4" s="63"/>
      <c r="G4" s="63"/>
      <c r="H4" s="64"/>
    </row>
    <row r="5" spans="1:10" ht="19.5" customHeight="1" x14ac:dyDescent="0.25">
      <c r="A5" s="62" t="s">
        <v>1</v>
      </c>
      <c r="B5" s="63"/>
      <c r="C5" s="64"/>
      <c r="D5" s="62" t="s">
        <v>23</v>
      </c>
      <c r="E5" s="63"/>
      <c r="F5" s="63"/>
      <c r="G5" s="63"/>
      <c r="H5" s="64"/>
    </row>
    <row r="6" spans="1:10" ht="38.5" customHeight="1" x14ac:dyDescent="0.25">
      <c r="A6" s="62" t="s">
        <v>2</v>
      </c>
      <c r="B6" s="63"/>
      <c r="C6" s="64"/>
      <c r="D6" s="62" t="s">
        <v>24</v>
      </c>
      <c r="E6" s="64"/>
      <c r="F6" s="3" t="s">
        <v>3</v>
      </c>
      <c r="G6" s="62" t="s">
        <v>25</v>
      </c>
      <c r="H6" s="64"/>
    </row>
    <row r="7" spans="1:10" ht="19.5" customHeight="1" x14ac:dyDescent="0.25">
      <c r="A7" s="65" t="s">
        <v>26</v>
      </c>
      <c r="B7" s="66"/>
      <c r="C7" s="67"/>
      <c r="D7" s="4"/>
      <c r="E7" s="5" t="s">
        <v>4</v>
      </c>
      <c r="F7" s="51" t="s">
        <v>5</v>
      </c>
      <c r="G7" s="53"/>
      <c r="H7" s="5" t="s">
        <v>27</v>
      </c>
    </row>
    <row r="8" spans="1:10" ht="19.5" customHeight="1" x14ac:dyDescent="0.25">
      <c r="A8" s="68"/>
      <c r="B8" s="69"/>
      <c r="C8" s="70"/>
      <c r="D8" s="6" t="s">
        <v>6</v>
      </c>
      <c r="E8" s="10">
        <f>SUM(E9:E11)</f>
        <v>32479.417615000006</v>
      </c>
      <c r="F8" s="71">
        <f>SUM(F9:F11)</f>
        <v>30304.834790000001</v>
      </c>
      <c r="G8" s="72"/>
      <c r="H8" s="7">
        <f>F8/E8</f>
        <v>0.93304735784438098</v>
      </c>
      <c r="J8" s="95"/>
    </row>
    <row r="9" spans="1:10" ht="19.5" customHeight="1" x14ac:dyDescent="0.25">
      <c r="A9" s="68"/>
      <c r="B9" s="69"/>
      <c r="C9" s="70"/>
      <c r="D9" s="9" t="s">
        <v>28</v>
      </c>
      <c r="E9" s="10">
        <v>1185</v>
      </c>
      <c r="F9" s="81">
        <v>965.68</v>
      </c>
      <c r="G9" s="81"/>
      <c r="H9" s="7">
        <f>F9/E9</f>
        <v>0.81491983122362865</v>
      </c>
      <c r="J9" s="8"/>
    </row>
    <row r="10" spans="1:10" ht="19.5" customHeight="1" x14ac:dyDescent="0.25">
      <c r="A10" s="68"/>
      <c r="B10" s="69"/>
      <c r="C10" s="70"/>
      <c r="D10" s="9" t="s">
        <v>78</v>
      </c>
      <c r="E10" s="10">
        <f>[1]区县资金统计表!E5+[1]区县资金统计表!E9+[1]区县资金统计表!E13+[1]区县资金统计表!E17+[1]区县资金统计表!E21+[1]区县资金统计表!E25+[1]区县资金统计表!E29+[1]区县资金统计表!E33+[1]区县资金统计表!E37+[1]区县资金统计表!E42+[1]区县资金统计表!E46+[1]区县资金统计表!E50+[1]区县资金统计表!E54</f>
        <v>28088.058525000004</v>
      </c>
      <c r="F10" s="81">
        <v>26593.21</v>
      </c>
      <c r="G10" s="81"/>
      <c r="H10" s="7">
        <f t="shared" ref="H10:H11" si="0">F10/E10</f>
        <v>0.94677992700458447</v>
      </c>
      <c r="J10" s="8"/>
    </row>
    <row r="11" spans="1:10" ht="19.5" customHeight="1" x14ac:dyDescent="0.25">
      <c r="A11" s="68"/>
      <c r="B11" s="69"/>
      <c r="C11" s="70"/>
      <c r="D11" s="9" t="s">
        <v>29</v>
      </c>
      <c r="E11" s="10">
        <v>3206.3590900000004</v>
      </c>
      <c r="F11" s="71">
        <v>2745.94479</v>
      </c>
      <c r="G11" s="72"/>
      <c r="H11" s="7">
        <f t="shared" si="0"/>
        <v>0.8564058837215266</v>
      </c>
      <c r="J11" s="8"/>
    </row>
    <row r="12" spans="1:10" ht="19.5" customHeight="1" x14ac:dyDescent="0.25">
      <c r="A12" s="65" t="s">
        <v>30</v>
      </c>
      <c r="B12" s="66"/>
      <c r="C12" s="67"/>
      <c r="D12" s="4"/>
      <c r="E12" s="51"/>
      <c r="F12" s="52"/>
      <c r="G12" s="53"/>
      <c r="H12" s="5" t="s">
        <v>31</v>
      </c>
    </row>
    <row r="13" spans="1:10" ht="66" customHeight="1" x14ac:dyDescent="0.25">
      <c r="A13" s="68"/>
      <c r="B13" s="69"/>
      <c r="C13" s="70"/>
      <c r="D13" s="6" t="s">
        <v>32</v>
      </c>
      <c r="E13" s="76" t="s">
        <v>81</v>
      </c>
      <c r="F13" s="77"/>
      <c r="G13" s="78"/>
      <c r="H13" s="11" t="s">
        <v>33</v>
      </c>
      <c r="J13" s="8"/>
    </row>
    <row r="14" spans="1:10" ht="60" customHeight="1" x14ac:dyDescent="0.25">
      <c r="A14" s="68"/>
      <c r="B14" s="69"/>
      <c r="C14" s="70"/>
      <c r="D14" s="6" t="s">
        <v>34</v>
      </c>
      <c r="E14" s="76" t="s">
        <v>82</v>
      </c>
      <c r="F14" s="77"/>
      <c r="G14" s="78"/>
      <c r="H14" s="11" t="s">
        <v>33</v>
      </c>
      <c r="J14" s="8"/>
    </row>
    <row r="15" spans="1:10" ht="40" customHeight="1" x14ac:dyDescent="0.25">
      <c r="A15" s="68"/>
      <c r="B15" s="69"/>
      <c r="C15" s="70"/>
      <c r="D15" s="9" t="s">
        <v>35</v>
      </c>
      <c r="E15" s="79" t="s">
        <v>83</v>
      </c>
      <c r="F15" s="79"/>
      <c r="G15" s="79"/>
      <c r="H15" s="11" t="s">
        <v>33</v>
      </c>
      <c r="J15" s="8"/>
    </row>
    <row r="16" spans="1:10" ht="45.65" customHeight="1" x14ac:dyDescent="0.25">
      <c r="A16" s="68"/>
      <c r="B16" s="69"/>
      <c r="C16" s="70"/>
      <c r="D16" s="9" t="s">
        <v>36</v>
      </c>
      <c r="E16" s="80" t="s">
        <v>84</v>
      </c>
      <c r="F16" s="80"/>
      <c r="G16" s="80"/>
      <c r="H16" s="11" t="s">
        <v>33</v>
      </c>
      <c r="J16" s="8"/>
    </row>
    <row r="17" spans="1:10" ht="48.65" customHeight="1" x14ac:dyDescent="0.25">
      <c r="A17" s="68"/>
      <c r="B17" s="69"/>
      <c r="C17" s="70"/>
      <c r="D17" s="9" t="s">
        <v>37</v>
      </c>
      <c r="E17" s="80" t="s">
        <v>85</v>
      </c>
      <c r="F17" s="80"/>
      <c r="G17" s="80"/>
      <c r="H17" s="11" t="s">
        <v>88</v>
      </c>
      <c r="J17" s="8"/>
    </row>
    <row r="18" spans="1:10" ht="55" customHeight="1" x14ac:dyDescent="0.25">
      <c r="A18" s="68"/>
      <c r="B18" s="69"/>
      <c r="C18" s="70"/>
      <c r="D18" s="9" t="s">
        <v>38</v>
      </c>
      <c r="E18" s="80" t="s">
        <v>86</v>
      </c>
      <c r="F18" s="80"/>
      <c r="G18" s="80"/>
      <c r="H18" s="11" t="s">
        <v>33</v>
      </c>
      <c r="J18" s="8"/>
    </row>
    <row r="19" spans="1:10" ht="47.5" customHeight="1" x14ac:dyDescent="0.25">
      <c r="A19" s="73"/>
      <c r="B19" s="74"/>
      <c r="C19" s="75"/>
      <c r="D19" s="9" t="s">
        <v>39</v>
      </c>
      <c r="E19" s="80" t="s">
        <v>87</v>
      </c>
      <c r="F19" s="80"/>
      <c r="G19" s="80"/>
      <c r="H19" s="11" t="s">
        <v>33</v>
      </c>
      <c r="J19" s="8"/>
    </row>
    <row r="20" spans="1:10" ht="37.5" customHeight="1" x14ac:dyDescent="0.25">
      <c r="A20" s="49" t="s">
        <v>7</v>
      </c>
      <c r="B20" s="51" t="s">
        <v>8</v>
      </c>
      <c r="C20" s="52"/>
      <c r="D20" s="52"/>
      <c r="E20" s="53"/>
      <c r="F20" s="51" t="s">
        <v>9</v>
      </c>
      <c r="G20" s="52"/>
      <c r="H20" s="53"/>
    </row>
    <row r="21" spans="1:10" ht="248.5" customHeight="1" x14ac:dyDescent="0.25">
      <c r="A21" s="50"/>
      <c r="B21" s="54" t="s">
        <v>77</v>
      </c>
      <c r="C21" s="55"/>
      <c r="D21" s="55"/>
      <c r="E21" s="56"/>
      <c r="F21" s="57" t="s">
        <v>118</v>
      </c>
      <c r="G21" s="58"/>
      <c r="H21" s="59"/>
    </row>
    <row r="22" spans="1:10" ht="44.5" customHeight="1" x14ac:dyDescent="0.25">
      <c r="A22" s="49" t="s">
        <v>10</v>
      </c>
      <c r="B22" s="5" t="s">
        <v>11</v>
      </c>
      <c r="C22" s="5" t="s">
        <v>12</v>
      </c>
      <c r="D22" s="65" t="s">
        <v>13</v>
      </c>
      <c r="E22" s="67"/>
      <c r="F22" s="19" t="s">
        <v>14</v>
      </c>
      <c r="G22" s="19" t="s">
        <v>15</v>
      </c>
      <c r="H22" s="19" t="s">
        <v>40</v>
      </c>
    </row>
    <row r="23" spans="1:10" ht="18.649999999999999" customHeight="1" x14ac:dyDescent="0.25">
      <c r="A23" s="92"/>
      <c r="B23" s="93" t="s">
        <v>41</v>
      </c>
      <c r="C23" s="93" t="s">
        <v>42</v>
      </c>
      <c r="D23" s="82" t="s">
        <v>43</v>
      </c>
      <c r="E23" s="82"/>
      <c r="F23" s="24" t="s">
        <v>93</v>
      </c>
      <c r="G23" s="24" t="s">
        <v>94</v>
      </c>
      <c r="H23" s="3" t="s">
        <v>46</v>
      </c>
    </row>
    <row r="24" spans="1:10" ht="18.649999999999999" customHeight="1" x14ac:dyDescent="0.25">
      <c r="A24" s="92"/>
      <c r="B24" s="39"/>
      <c r="C24" s="39"/>
      <c r="D24" s="85" t="s">
        <v>89</v>
      </c>
      <c r="E24" s="85"/>
      <c r="F24" s="24" t="s">
        <v>95</v>
      </c>
      <c r="G24" s="24" t="s">
        <v>96</v>
      </c>
      <c r="H24" s="3" t="s">
        <v>46</v>
      </c>
    </row>
    <row r="25" spans="1:10" ht="18.649999999999999" customHeight="1" x14ac:dyDescent="0.25">
      <c r="A25" s="92"/>
      <c r="B25" s="39"/>
      <c r="C25" s="39"/>
      <c r="D25" s="85" t="s">
        <v>90</v>
      </c>
      <c r="E25" s="85"/>
      <c r="F25" s="24" t="s">
        <v>95</v>
      </c>
      <c r="G25" s="24" t="s">
        <v>97</v>
      </c>
      <c r="H25" s="3" t="s">
        <v>46</v>
      </c>
    </row>
    <row r="26" spans="1:10" ht="18.649999999999999" customHeight="1" x14ac:dyDescent="0.25">
      <c r="A26" s="92"/>
      <c r="B26" s="39"/>
      <c r="C26" s="39"/>
      <c r="D26" s="85" t="s">
        <v>91</v>
      </c>
      <c r="E26" s="85"/>
      <c r="F26" s="24" t="s">
        <v>98</v>
      </c>
      <c r="G26" s="24" t="s">
        <v>99</v>
      </c>
      <c r="H26" s="3" t="s">
        <v>46</v>
      </c>
    </row>
    <row r="27" spans="1:10" ht="18.649999999999999" customHeight="1" x14ac:dyDescent="0.25">
      <c r="A27" s="92"/>
      <c r="B27" s="39"/>
      <c r="C27" s="39"/>
      <c r="D27" s="85" t="s">
        <v>92</v>
      </c>
      <c r="E27" s="85"/>
      <c r="F27" s="24" t="s">
        <v>95</v>
      </c>
      <c r="G27" s="24" t="s">
        <v>100</v>
      </c>
      <c r="H27" s="3" t="s">
        <v>46</v>
      </c>
    </row>
    <row r="28" spans="1:10" ht="20.5" customHeight="1" x14ac:dyDescent="0.25">
      <c r="A28" s="92"/>
      <c r="B28" s="39"/>
      <c r="C28" s="40"/>
      <c r="D28" s="82" t="s">
        <v>44</v>
      </c>
      <c r="E28" s="82"/>
      <c r="F28" s="24" t="s">
        <v>101</v>
      </c>
      <c r="G28" s="94" t="s">
        <v>114</v>
      </c>
      <c r="H28" s="3" t="s">
        <v>46</v>
      </c>
    </row>
    <row r="29" spans="1:10" ht="18.649999999999999" customHeight="1" x14ac:dyDescent="0.25">
      <c r="A29" s="92"/>
      <c r="B29" s="39"/>
      <c r="C29" s="93" t="s">
        <v>45</v>
      </c>
      <c r="D29" s="83" t="s">
        <v>79</v>
      </c>
      <c r="E29" s="84"/>
      <c r="F29" s="22">
        <v>1</v>
      </c>
      <c r="G29" s="23">
        <v>1</v>
      </c>
      <c r="H29" s="21" t="s">
        <v>46</v>
      </c>
    </row>
    <row r="30" spans="1:10" ht="18.649999999999999" customHeight="1" x14ac:dyDescent="0.25">
      <c r="A30" s="92"/>
      <c r="B30" s="39"/>
      <c r="C30" s="39"/>
      <c r="D30" s="34" t="s">
        <v>47</v>
      </c>
      <c r="E30" s="42"/>
      <c r="F30" s="13">
        <v>1</v>
      </c>
      <c r="G30" s="14">
        <v>1</v>
      </c>
      <c r="H30" s="3" t="s">
        <v>46</v>
      </c>
    </row>
    <row r="31" spans="1:10" ht="18.649999999999999" customHeight="1" x14ac:dyDescent="0.25">
      <c r="A31" s="92"/>
      <c r="B31" s="39"/>
      <c r="C31" s="40"/>
      <c r="D31" s="34" t="s">
        <v>48</v>
      </c>
      <c r="E31" s="35"/>
      <c r="F31" s="15" t="s">
        <v>49</v>
      </c>
      <c r="G31" s="15" t="s">
        <v>49</v>
      </c>
      <c r="H31" s="20" t="s">
        <v>46</v>
      </c>
    </row>
    <row r="32" spans="1:10" ht="18.649999999999999" customHeight="1" x14ac:dyDescent="0.25">
      <c r="A32" s="92"/>
      <c r="B32" s="39"/>
      <c r="C32" s="93" t="s">
        <v>50</v>
      </c>
      <c r="D32" s="34" t="s">
        <v>51</v>
      </c>
      <c r="E32" s="35"/>
      <c r="F32" s="12" t="s">
        <v>52</v>
      </c>
      <c r="G32" s="12" t="s">
        <v>53</v>
      </c>
      <c r="H32" s="20" t="s">
        <v>46</v>
      </c>
    </row>
    <row r="33" spans="1:8" ht="18.649999999999999" customHeight="1" x14ac:dyDescent="0.25">
      <c r="A33" s="92"/>
      <c r="B33" s="39"/>
      <c r="C33" s="39"/>
      <c r="D33" s="34" t="s">
        <v>54</v>
      </c>
      <c r="E33" s="35"/>
      <c r="F33" s="12" t="s">
        <v>55</v>
      </c>
      <c r="G33" s="12" t="s">
        <v>56</v>
      </c>
      <c r="H33" s="20" t="s">
        <v>46</v>
      </c>
    </row>
    <row r="34" spans="1:8" ht="18.649999999999999" customHeight="1" x14ac:dyDescent="0.25">
      <c r="A34" s="92"/>
      <c r="B34" s="39"/>
      <c r="C34" s="39"/>
      <c r="D34" s="34" t="s">
        <v>102</v>
      </c>
      <c r="E34" s="35"/>
      <c r="F34" s="24" t="s">
        <v>104</v>
      </c>
      <c r="G34" s="24" t="s">
        <v>105</v>
      </c>
      <c r="H34" s="20" t="s">
        <v>46</v>
      </c>
    </row>
    <row r="35" spans="1:8" ht="18.649999999999999" customHeight="1" x14ac:dyDescent="0.25">
      <c r="A35" s="92"/>
      <c r="B35" s="39"/>
      <c r="C35" s="39"/>
      <c r="D35" s="34" t="s">
        <v>103</v>
      </c>
      <c r="E35" s="35"/>
      <c r="F35" s="24" t="s">
        <v>106</v>
      </c>
      <c r="G35" s="24" t="s">
        <v>107</v>
      </c>
      <c r="H35" s="20" t="s">
        <v>46</v>
      </c>
    </row>
    <row r="36" spans="1:8" ht="18.649999999999999" customHeight="1" x14ac:dyDescent="0.25">
      <c r="A36" s="92"/>
      <c r="B36" s="39"/>
      <c r="C36" s="40"/>
      <c r="D36" s="34" t="s">
        <v>57</v>
      </c>
      <c r="E36" s="35"/>
      <c r="F36" s="12" t="s">
        <v>58</v>
      </c>
      <c r="G36" s="12" t="s">
        <v>59</v>
      </c>
      <c r="H36" s="20" t="s">
        <v>46</v>
      </c>
    </row>
    <row r="37" spans="1:8" ht="37.5" customHeight="1" x14ac:dyDescent="0.25">
      <c r="A37" s="92"/>
      <c r="B37" s="39"/>
      <c r="C37" s="93" t="s">
        <v>60</v>
      </c>
      <c r="D37" s="34" t="s">
        <v>61</v>
      </c>
      <c r="E37" s="35"/>
      <c r="F37" s="18" t="s">
        <v>62</v>
      </c>
      <c r="G37" s="18" t="s">
        <v>63</v>
      </c>
      <c r="H37" s="20" t="s">
        <v>46</v>
      </c>
    </row>
    <row r="38" spans="1:8" ht="18.649999999999999" customHeight="1" x14ac:dyDescent="0.25">
      <c r="A38" s="92"/>
      <c r="B38" s="39"/>
      <c r="C38" s="39"/>
      <c r="D38" s="34" t="s">
        <v>116</v>
      </c>
      <c r="E38" s="35"/>
      <c r="F38" s="18" t="s">
        <v>117</v>
      </c>
      <c r="G38" s="18" t="s">
        <v>115</v>
      </c>
      <c r="H38" s="27" t="s">
        <v>46</v>
      </c>
    </row>
    <row r="39" spans="1:8" ht="18.649999999999999" customHeight="1" x14ac:dyDescent="0.25">
      <c r="A39" s="92"/>
      <c r="B39" s="40"/>
      <c r="C39" s="40"/>
      <c r="D39" s="34" t="s">
        <v>64</v>
      </c>
      <c r="E39" s="42"/>
      <c r="F39" s="18" t="s">
        <v>65</v>
      </c>
      <c r="G39" s="18" t="s">
        <v>65</v>
      </c>
      <c r="H39" s="3" t="s">
        <v>46</v>
      </c>
    </row>
    <row r="40" spans="1:8" ht="18.649999999999999" customHeight="1" x14ac:dyDescent="0.25">
      <c r="A40" s="92"/>
      <c r="B40" s="93" t="s">
        <v>66</v>
      </c>
      <c r="C40" s="93" t="s">
        <v>67</v>
      </c>
      <c r="D40" s="36" t="s">
        <v>108</v>
      </c>
      <c r="E40" s="36"/>
      <c r="F40" s="18" t="s">
        <v>69</v>
      </c>
      <c r="G40" s="18" t="s">
        <v>69</v>
      </c>
      <c r="H40" s="3" t="s">
        <v>46</v>
      </c>
    </row>
    <row r="41" spans="1:8" ht="18.649999999999999" customHeight="1" x14ac:dyDescent="0.25">
      <c r="A41" s="92"/>
      <c r="B41" s="39"/>
      <c r="C41" s="39"/>
      <c r="D41" s="43" t="s">
        <v>68</v>
      </c>
      <c r="E41" s="44"/>
      <c r="F41" s="18" t="s">
        <v>69</v>
      </c>
      <c r="G41" s="18" t="s">
        <v>69</v>
      </c>
      <c r="H41" s="3" t="s">
        <v>46</v>
      </c>
    </row>
    <row r="42" spans="1:8" ht="18.649999999999999" customHeight="1" x14ac:dyDescent="0.25">
      <c r="A42" s="92"/>
      <c r="B42" s="39"/>
      <c r="C42" s="40"/>
      <c r="D42" s="45" t="s">
        <v>75</v>
      </c>
      <c r="E42" s="46"/>
      <c r="F42" s="18" t="s">
        <v>69</v>
      </c>
      <c r="G42" s="18" t="s">
        <v>69</v>
      </c>
      <c r="H42" s="3" t="s">
        <v>46</v>
      </c>
    </row>
    <row r="43" spans="1:8" ht="18.649999999999999" customHeight="1" x14ac:dyDescent="0.25">
      <c r="A43" s="92"/>
      <c r="B43" s="39"/>
      <c r="C43" s="37" t="s">
        <v>70</v>
      </c>
      <c r="D43" s="32" t="s">
        <v>109</v>
      </c>
      <c r="E43" s="41"/>
      <c r="F43" s="18" t="s">
        <v>69</v>
      </c>
      <c r="G43" s="18" t="s">
        <v>69</v>
      </c>
      <c r="H43" s="3" t="s">
        <v>46</v>
      </c>
    </row>
    <row r="44" spans="1:8" ht="18.649999999999999" customHeight="1" x14ac:dyDescent="0.25">
      <c r="A44" s="92"/>
      <c r="B44" s="39"/>
      <c r="C44" s="38"/>
      <c r="D44" s="32" t="s">
        <v>110</v>
      </c>
      <c r="E44" s="41"/>
      <c r="F44" s="18" t="s">
        <v>69</v>
      </c>
      <c r="G44" s="18" t="s">
        <v>69</v>
      </c>
      <c r="H44" s="3" t="s">
        <v>46</v>
      </c>
    </row>
    <row r="45" spans="1:8" ht="18.649999999999999" customHeight="1" x14ac:dyDescent="0.25">
      <c r="A45" s="92"/>
      <c r="B45" s="39"/>
      <c r="C45" s="39"/>
      <c r="D45" s="47" t="s">
        <v>76</v>
      </c>
      <c r="E45" s="48"/>
      <c r="F45" s="18" t="s">
        <v>69</v>
      </c>
      <c r="G45" s="18" t="s">
        <v>69</v>
      </c>
      <c r="H45" s="3" t="s">
        <v>46</v>
      </c>
    </row>
    <row r="46" spans="1:8" ht="18.649999999999999" customHeight="1" x14ac:dyDescent="0.25">
      <c r="A46" s="92"/>
      <c r="B46" s="40"/>
      <c r="C46" s="40"/>
      <c r="D46" s="45" t="s">
        <v>71</v>
      </c>
      <c r="E46" s="46"/>
      <c r="F46" s="25" t="s">
        <v>69</v>
      </c>
      <c r="G46" s="25" t="s">
        <v>69</v>
      </c>
      <c r="H46" s="3" t="s">
        <v>46</v>
      </c>
    </row>
    <row r="47" spans="1:8" ht="18.649999999999999" customHeight="1" x14ac:dyDescent="0.25">
      <c r="A47" s="92"/>
      <c r="B47" s="30" t="s">
        <v>16</v>
      </c>
      <c r="C47" s="28" t="s">
        <v>17</v>
      </c>
      <c r="D47" s="32" t="s">
        <v>111</v>
      </c>
      <c r="E47" s="33"/>
      <c r="F47" s="24" t="s">
        <v>113</v>
      </c>
      <c r="G47" s="26">
        <v>0.8</v>
      </c>
      <c r="H47" s="3" t="s">
        <v>46</v>
      </c>
    </row>
    <row r="48" spans="1:8" ht="18.649999999999999" customHeight="1" x14ac:dyDescent="0.25">
      <c r="A48" s="50"/>
      <c r="B48" s="31"/>
      <c r="C48" s="29"/>
      <c r="D48" s="32" t="s">
        <v>112</v>
      </c>
      <c r="E48" s="33"/>
      <c r="F48" s="24" t="s">
        <v>113</v>
      </c>
      <c r="G48" s="26">
        <v>0.8</v>
      </c>
      <c r="H48" s="3" t="s">
        <v>46</v>
      </c>
    </row>
    <row r="49" spans="1:8" ht="18.649999999999999" customHeight="1" x14ac:dyDescent="0.25">
      <c r="A49" s="16" t="s">
        <v>18</v>
      </c>
      <c r="B49" s="87" t="s">
        <v>72</v>
      </c>
      <c r="C49" s="88"/>
      <c r="D49" s="89"/>
      <c r="E49" s="89"/>
      <c r="F49" s="89"/>
      <c r="G49" s="89"/>
      <c r="H49" s="90"/>
    </row>
    <row r="50" spans="1:8" ht="19.5" customHeight="1" x14ac:dyDescent="0.25">
      <c r="A50" s="91" t="s">
        <v>19</v>
      </c>
      <c r="B50" s="91"/>
      <c r="C50" s="91"/>
      <c r="D50" s="91"/>
      <c r="E50" s="91"/>
      <c r="F50" s="91"/>
      <c r="G50" s="91"/>
      <c r="H50" s="91"/>
    </row>
    <row r="51" spans="1:8" ht="19.5" customHeight="1" x14ac:dyDescent="0.25">
      <c r="A51" s="86" t="s">
        <v>20</v>
      </c>
      <c r="B51" s="86"/>
      <c r="C51" s="86"/>
      <c r="D51" s="86"/>
      <c r="E51" s="86"/>
      <c r="F51" s="86"/>
      <c r="G51" s="86"/>
      <c r="H51" s="86"/>
    </row>
    <row r="52" spans="1:8" ht="19.5" customHeight="1" x14ac:dyDescent="0.25">
      <c r="A52" s="86" t="s">
        <v>73</v>
      </c>
      <c r="B52" s="86"/>
      <c r="C52" s="86"/>
      <c r="D52" s="86"/>
      <c r="E52" s="86"/>
      <c r="F52" s="86"/>
      <c r="G52" s="86"/>
      <c r="H52" s="86"/>
    </row>
    <row r="53" spans="1:8" ht="19.5" customHeight="1" x14ac:dyDescent="0.25"/>
    <row r="54" spans="1:8" ht="19.5" customHeight="1" x14ac:dyDescent="0.25"/>
    <row r="55" spans="1:8" ht="19.5" customHeight="1" x14ac:dyDescent="0.25"/>
    <row r="56" spans="1:8" ht="19.5" customHeight="1" x14ac:dyDescent="0.25"/>
    <row r="57" spans="1:8" ht="19.5" customHeight="1" x14ac:dyDescent="0.25"/>
    <row r="58" spans="1:8" ht="19.5" customHeight="1" x14ac:dyDescent="0.25"/>
    <row r="59" spans="1:8" ht="19.5" customHeight="1" x14ac:dyDescent="0.25"/>
    <row r="60" spans="1:8" ht="19.5" customHeight="1" x14ac:dyDescent="0.25"/>
    <row r="61" spans="1:8" ht="19.5" customHeight="1" x14ac:dyDescent="0.25"/>
    <row r="62" spans="1:8" ht="19.5" customHeight="1" x14ac:dyDescent="0.25"/>
    <row r="63" spans="1:8" ht="19.5" customHeight="1" x14ac:dyDescent="0.25"/>
    <row r="64" spans="1:8" ht="19.5" customHeight="1" x14ac:dyDescent="0.25"/>
    <row r="65" ht="19.5" customHeight="1" x14ac:dyDescent="0.25"/>
    <row r="66" ht="19.5" customHeight="1" x14ac:dyDescent="0.25"/>
    <row r="67" ht="19.5" customHeight="1" x14ac:dyDescent="0.25"/>
    <row r="68" ht="19.5" customHeight="1" x14ac:dyDescent="0.25"/>
    <row r="69" ht="19.5" customHeight="1" x14ac:dyDescent="0.25"/>
    <row r="70" ht="19.5" customHeight="1" x14ac:dyDescent="0.25"/>
    <row r="71" ht="19.5" customHeight="1" x14ac:dyDescent="0.25"/>
    <row r="72" ht="19.5" customHeight="1" x14ac:dyDescent="0.25"/>
    <row r="73" ht="19.5" customHeight="1" x14ac:dyDescent="0.25"/>
    <row r="74" ht="19.5" customHeight="1" x14ac:dyDescent="0.25"/>
    <row r="75" ht="19.5" customHeight="1" x14ac:dyDescent="0.25"/>
    <row r="76" ht="19.5" customHeight="1" x14ac:dyDescent="0.25"/>
    <row r="77" ht="19.5" customHeight="1" x14ac:dyDescent="0.25"/>
    <row r="78" ht="19.5" customHeight="1" x14ac:dyDescent="0.25"/>
    <row r="79" ht="19.5" customHeight="1" x14ac:dyDescent="0.25"/>
    <row r="80" ht="19.5" customHeight="1" x14ac:dyDescent="0.25"/>
    <row r="81" ht="19.5" customHeight="1" x14ac:dyDescent="0.25"/>
    <row r="82" ht="19.5" customHeight="1" x14ac:dyDescent="0.25"/>
    <row r="83" ht="19.5" customHeight="1" x14ac:dyDescent="0.25"/>
    <row r="84" ht="19.5" customHeight="1" x14ac:dyDescent="0.25"/>
    <row r="85" ht="19.5" customHeight="1" x14ac:dyDescent="0.25"/>
    <row r="86" ht="19.5" customHeight="1" x14ac:dyDescent="0.25"/>
    <row r="87" ht="19.5" customHeight="1" x14ac:dyDescent="0.25"/>
    <row r="88" ht="19.5" customHeight="1" x14ac:dyDescent="0.25"/>
    <row r="89" ht="19.5" customHeight="1" x14ac:dyDescent="0.25"/>
    <row r="90" ht="19.5" customHeight="1" x14ac:dyDescent="0.25"/>
    <row r="91" ht="19.5" customHeight="1" x14ac:dyDescent="0.25"/>
    <row r="92" ht="19.5" customHeight="1" x14ac:dyDescent="0.25"/>
    <row r="93" ht="19.5" customHeight="1" x14ac:dyDescent="0.25"/>
    <row r="94" ht="19.5" customHeight="1" x14ac:dyDescent="0.25"/>
    <row r="95" ht="19.5" customHeight="1" x14ac:dyDescent="0.25"/>
    <row r="96" ht="19.5" customHeight="1" x14ac:dyDescent="0.25"/>
    <row r="97" ht="19.5" customHeight="1" x14ac:dyDescent="0.25"/>
    <row r="98" ht="19.5" customHeight="1" x14ac:dyDescent="0.25"/>
    <row r="99" ht="19.5" customHeight="1" x14ac:dyDescent="0.25"/>
    <row r="100" ht="19.5" customHeight="1" x14ac:dyDescent="0.25"/>
    <row r="101" ht="19.5" customHeight="1" x14ac:dyDescent="0.25"/>
    <row r="102" ht="19.5" customHeight="1" x14ac:dyDescent="0.25"/>
    <row r="103" ht="19.5" customHeight="1" x14ac:dyDescent="0.25"/>
    <row r="104" ht="19.5" customHeight="1" x14ac:dyDescent="0.25"/>
    <row r="105" ht="19.5" customHeight="1" x14ac:dyDescent="0.25"/>
    <row r="106" ht="19.5" customHeight="1" x14ac:dyDescent="0.25"/>
    <row r="107" ht="19.5" customHeight="1" x14ac:dyDescent="0.25"/>
    <row r="108" ht="19.5" customHeight="1" x14ac:dyDescent="0.25"/>
    <row r="109" ht="19.5" customHeight="1" x14ac:dyDescent="0.25"/>
    <row r="110" ht="19.5" customHeight="1" x14ac:dyDescent="0.25"/>
    <row r="111" ht="19.5" customHeight="1" x14ac:dyDescent="0.25"/>
    <row r="112" ht="19.5" customHeight="1" x14ac:dyDescent="0.25"/>
    <row r="113" ht="19.5" customHeight="1" x14ac:dyDescent="0.25"/>
    <row r="114" ht="19.5" customHeight="1" x14ac:dyDescent="0.25"/>
    <row r="115" ht="19.5" customHeight="1" x14ac:dyDescent="0.25"/>
    <row r="116" ht="19.5" customHeight="1" x14ac:dyDescent="0.25"/>
    <row r="117" ht="19.5" customHeight="1" x14ac:dyDescent="0.25"/>
    <row r="118" ht="19.5" customHeight="1" x14ac:dyDescent="0.25"/>
    <row r="119" ht="19.5" customHeight="1" x14ac:dyDescent="0.25"/>
    <row r="120" ht="19.5" customHeight="1" x14ac:dyDescent="0.25"/>
    <row r="121" ht="19.5" customHeight="1" x14ac:dyDescent="0.25"/>
    <row r="122" ht="19.5" customHeight="1" x14ac:dyDescent="0.25"/>
    <row r="123" ht="19.5" customHeight="1" x14ac:dyDescent="0.25"/>
    <row r="124" ht="19.5" customHeight="1" x14ac:dyDescent="0.25"/>
    <row r="125" ht="19.5" customHeight="1" x14ac:dyDescent="0.25"/>
    <row r="126" ht="19.5" customHeight="1" x14ac:dyDescent="0.25"/>
    <row r="127" ht="19.5" customHeight="1" x14ac:dyDescent="0.25"/>
    <row r="128" ht="19.5" customHeight="1" x14ac:dyDescent="0.25"/>
    <row r="129" ht="19.5" customHeight="1" x14ac:dyDescent="0.25"/>
    <row r="130" ht="19.5" customHeight="1" x14ac:dyDescent="0.25"/>
    <row r="131" ht="19.5" customHeight="1" x14ac:dyDescent="0.25"/>
    <row r="132" ht="19.5" customHeight="1" x14ac:dyDescent="0.25"/>
    <row r="133" ht="19.5" customHeight="1" x14ac:dyDescent="0.25"/>
    <row r="134" ht="19.5" customHeight="1" x14ac:dyDescent="0.25"/>
    <row r="135" ht="19.5" customHeight="1" x14ac:dyDescent="0.25"/>
    <row r="136" ht="19.5" customHeight="1" x14ac:dyDescent="0.25"/>
    <row r="137" ht="19.5" customHeight="1" x14ac:dyDescent="0.25"/>
    <row r="138" ht="19.5" customHeight="1" x14ac:dyDescent="0.25"/>
    <row r="139" ht="19.5" customHeight="1" x14ac:dyDescent="0.25"/>
    <row r="140" ht="19.5" customHeight="1" x14ac:dyDescent="0.25"/>
    <row r="141" ht="19.5" customHeight="1" x14ac:dyDescent="0.25"/>
    <row r="142" ht="19.5" customHeight="1" x14ac:dyDescent="0.25"/>
    <row r="143" ht="19.5" customHeight="1" x14ac:dyDescent="0.25"/>
    <row r="144" ht="19.5" customHeight="1" x14ac:dyDescent="0.25"/>
    <row r="145" ht="19.5" customHeight="1" x14ac:dyDescent="0.25"/>
    <row r="146" ht="19.5" customHeight="1" x14ac:dyDescent="0.25"/>
    <row r="147" ht="19.5" customHeight="1" x14ac:dyDescent="0.25"/>
    <row r="148" ht="19.5" customHeight="1" x14ac:dyDescent="0.25"/>
    <row r="149" ht="19.5" customHeight="1" x14ac:dyDescent="0.25"/>
    <row r="150" ht="19.5" customHeight="1" x14ac:dyDescent="0.25"/>
    <row r="151" ht="19.5" customHeight="1" x14ac:dyDescent="0.25"/>
    <row r="152" ht="19.5" customHeight="1" x14ac:dyDescent="0.25"/>
    <row r="153" ht="19.5" customHeight="1" x14ac:dyDescent="0.25"/>
    <row r="154" ht="19.5" customHeight="1" x14ac:dyDescent="0.25"/>
    <row r="155" ht="19.5" customHeight="1" x14ac:dyDescent="0.25"/>
    <row r="156" ht="19.5" customHeight="1" x14ac:dyDescent="0.25"/>
    <row r="157" ht="19.5" customHeight="1" x14ac:dyDescent="0.25"/>
    <row r="158" ht="19.5" customHeight="1" x14ac:dyDescent="0.25"/>
    <row r="159" ht="19.5" customHeight="1" x14ac:dyDescent="0.25"/>
    <row r="160" ht="19.5" customHeight="1" x14ac:dyDescent="0.25"/>
    <row r="161" ht="19.5" customHeight="1" x14ac:dyDescent="0.25"/>
    <row r="162" ht="19.5" customHeight="1" x14ac:dyDescent="0.25"/>
    <row r="163" ht="19.5" customHeight="1" x14ac:dyDescent="0.25"/>
    <row r="164" ht="19.5" customHeight="1" x14ac:dyDescent="0.25"/>
    <row r="165" ht="19.5" customHeight="1" x14ac:dyDescent="0.25"/>
    <row r="166" ht="19.5" customHeight="1" x14ac:dyDescent="0.25"/>
    <row r="167" ht="19.5" customHeight="1" x14ac:dyDescent="0.25"/>
    <row r="168" ht="19.5" customHeight="1" x14ac:dyDescent="0.25"/>
    <row r="169" ht="19.5" customHeight="1" x14ac:dyDescent="0.25"/>
    <row r="170" ht="19.5" customHeight="1" x14ac:dyDescent="0.25"/>
    <row r="171" ht="19.5" customHeight="1" x14ac:dyDescent="0.25"/>
    <row r="172" ht="19.5" customHeight="1" x14ac:dyDescent="0.25"/>
    <row r="173" ht="19.5" customHeight="1" x14ac:dyDescent="0.25"/>
  </sheetData>
  <mergeCells count="71">
    <mergeCell ref="A52:H52"/>
    <mergeCell ref="D46:E46"/>
    <mergeCell ref="D48:E48"/>
    <mergeCell ref="B49:H49"/>
    <mergeCell ref="A50:H50"/>
    <mergeCell ref="A51:H51"/>
    <mergeCell ref="A22:A48"/>
    <mergeCell ref="B23:B39"/>
    <mergeCell ref="C23:C28"/>
    <mergeCell ref="C29:C31"/>
    <mergeCell ref="C32:C36"/>
    <mergeCell ref="C37:C39"/>
    <mergeCell ref="B40:B46"/>
    <mergeCell ref="C40:C42"/>
    <mergeCell ref="D38:E38"/>
    <mergeCell ref="D31:E31"/>
    <mergeCell ref="D32:E32"/>
    <mergeCell ref="D33:E33"/>
    <mergeCell ref="D36:E36"/>
    <mergeCell ref="F9:G9"/>
    <mergeCell ref="F10:G10"/>
    <mergeCell ref="D22:E22"/>
    <mergeCell ref="D23:E23"/>
    <mergeCell ref="D28:E28"/>
    <mergeCell ref="D29:E29"/>
    <mergeCell ref="D30:E30"/>
    <mergeCell ref="D27:E27"/>
    <mergeCell ref="D26:E26"/>
    <mergeCell ref="D25:E25"/>
    <mergeCell ref="D24:E24"/>
    <mergeCell ref="D35:E35"/>
    <mergeCell ref="A12:C19"/>
    <mergeCell ref="E12:G12"/>
    <mergeCell ref="E13:G13"/>
    <mergeCell ref="E14:G14"/>
    <mergeCell ref="E15:G15"/>
    <mergeCell ref="E16:G16"/>
    <mergeCell ref="E17:G17"/>
    <mergeCell ref="E18:G18"/>
    <mergeCell ref="E19:G19"/>
    <mergeCell ref="A6:C6"/>
    <mergeCell ref="D6:E6"/>
    <mergeCell ref="G6:H6"/>
    <mergeCell ref="F7:G7"/>
    <mergeCell ref="F8:G8"/>
    <mergeCell ref="A7:C11"/>
    <mergeCell ref="F11:G11"/>
    <mergeCell ref="A2:H2"/>
    <mergeCell ref="A3:H3"/>
    <mergeCell ref="A4:C4"/>
    <mergeCell ref="D4:H4"/>
    <mergeCell ref="A5:C5"/>
    <mergeCell ref="D5:H5"/>
    <mergeCell ref="A20:A21"/>
    <mergeCell ref="B20:E20"/>
    <mergeCell ref="F20:H20"/>
    <mergeCell ref="B21:E21"/>
    <mergeCell ref="F21:H21"/>
    <mergeCell ref="C47:C48"/>
    <mergeCell ref="B47:B48"/>
    <mergeCell ref="D47:E47"/>
    <mergeCell ref="D34:E34"/>
    <mergeCell ref="D40:E40"/>
    <mergeCell ref="C43:C46"/>
    <mergeCell ref="D44:E44"/>
    <mergeCell ref="D43:E43"/>
    <mergeCell ref="D37:E37"/>
    <mergeCell ref="D39:E39"/>
    <mergeCell ref="D41:E41"/>
    <mergeCell ref="D42:E42"/>
    <mergeCell ref="D45:E45"/>
  </mergeCells>
  <phoneticPr fontId="5" type="noConversion"/>
  <printOptions horizontalCentered="1"/>
  <pageMargins left="0.78680555555555598" right="0.78680555555555598" top="1" bottom="1" header="0.31041666666666701" footer="0.31041666666666701"/>
  <pageSetup paperSize="9" scale="61" fitToHeight="0" orientation="portrait" r:id="rId1"/>
  <rowBreaks count="1" manualBreakCount="1">
    <brk id="14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 区域（项目）绩效自评表</vt:lpstr>
      <vt:lpstr>'附件 区域（项目）绩效自评表'!Print_Area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胡颖</cp:lastModifiedBy>
  <cp:revision>1</cp:revision>
  <cp:lastPrinted>2023-05-17T22:58:45Z</cp:lastPrinted>
  <dcterms:created xsi:type="dcterms:W3CDTF">2018-02-10T16:47:00Z</dcterms:created>
  <dcterms:modified xsi:type="dcterms:W3CDTF">2023-06-06T07:40:19Z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0F562526699C46A7A07DBF155BCDB9DA</vt:lpwstr>
  </property>
  <property fmtid="{D5CDD505-2E9C-101B-9397-08002B2CF9AE}" pid="4" name="commondata">
    <vt:lpwstr>eyJoZGlkIjoiZTA1MjkxMDZjODQwMmMxNWM4N2E2MjU0ODg2Yzk2MmIifQ==</vt:lpwstr>
  </property>
</Properties>
</file>