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7490" windowHeight="11010"/>
  </bookViews>
  <sheets>
    <sheet name="Sheet1" sheetId="1" r:id="rId1"/>
  </sheets>
  <definedNames>
    <definedName name="_xlnm.Print_Area" localSheetId="0">Sheet1!$A$1:$N$35</definedName>
  </definedNames>
  <calcPr calcId="144525"/>
</workbook>
</file>

<file path=xl/calcChain.xml><?xml version="1.0" encoding="utf-8"?>
<calcChain xmlns="http://schemas.openxmlformats.org/spreadsheetml/2006/main">
  <c r="K30" i="1" l="1"/>
  <c r="I30" i="1"/>
  <c r="N7" i="1"/>
  <c r="L7" i="1"/>
</calcChain>
</file>

<file path=xl/sharedStrings.xml><?xml version="1.0" encoding="utf-8"?>
<sst xmlns="http://schemas.openxmlformats.org/spreadsheetml/2006/main" count="114" uniqueCount="88">
  <si>
    <t>项目支出绩效自评表</t>
  </si>
  <si>
    <t>（2022年度）</t>
  </si>
  <si>
    <t>项目名称</t>
  </si>
  <si>
    <t>主管部门</t>
  </si>
  <si>
    <t>北京市人力资源和社会保障局</t>
  </si>
  <si>
    <t>实施单位</t>
  </si>
  <si>
    <t>北京市人力资源和社会保障局本级行政</t>
  </si>
  <si>
    <t>项目负责人</t>
  </si>
  <si>
    <t>马雪</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</si>
  <si>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</si>
  <si>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</si>
  <si>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</si>
  <si>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</si>
  <si>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</si>
  <si>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</si>
  <si>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</si>
  <si>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</si>
  <si>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</si>
  <si>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</si>
  <si>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</si>
  <si>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</si>
  <si>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</si>
  <si>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</si>
  <si>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</si>
  <si>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</si>
  <si>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在北京市人社局已经建立起最低工资标准制订相关数据调查和评估框架的基础上，跟踪研究最低工资制度中制订中存在问题，加强最低工资实施情况的实地调研，进一步完善最低工资评估机制；统筹结合宏观经济数据、企业薪酬调查数据，以及典型调查数据分析，科学提出最低工资标准调整方案。</t>
  </si>
  <si>
    <t>一是完善了最低工资标准制订程序。项目组按照中央和人社部有关文件精神，跟踪分析目前北京市最低工资标准调整和评估实践中存在的问题，在此基础上，结合实际不断完善最低工资调查框架运行机制。二是做实了最低工资标准实施评估工作。通过最低工资调整对企业和劳动者影响的调查分析，评估了最低工资标准调整对于不同行业劳动密集型企业、不同群体劳动者的差别化影响，为测算最低工资标准提供企业方实证数据支持。三是加强了人社自有调查数据和外部数据融合应用。项目组在对全国宏观经济社会形势和北京市最低工资标准运行实际分析的基础上，利用北京市相关宏观指标和人社部门企业薪酬调查数据，结合最低工资功能定位，有理有据地测算提出北京市2022年最低工资标准调整建议，供北京市人社局参考。四是支持了相关部门工资收入分配领域业务提升。项目实施过程中，在最低工资标准、抽样调查方法、统计数据分析、工资收入分配等方面的不定期交流，为人社局有关部门相关业务咨询提供技术性支撑。五是保障了包括最低工资标准方案在内的北京市相关民生保障指标调整工作顺利进行。项目产出就北京市局2022年不调整最低工资标准的方案提供了技术性支持，方案政策依据和数据支撑科学合理，符合当前北京市经济社会发展要求。</t>
  </si>
  <si>
    <t>绩
效
指
标</t>
  </si>
  <si>
    <t>一级指标</t>
  </si>
  <si>
    <t>二级指标</t>
  </si>
  <si>
    <t>三级指标</t>
  </si>
  <si>
    <t>年度指标值</t>
  </si>
  <si>
    <t>实际完成值</t>
  </si>
  <si>
    <t>偏差原因分析及改进措施</t>
  </si>
  <si>
    <t>产出指标</t>
  </si>
  <si>
    <t>数量指标</t>
  </si>
  <si>
    <t>最低工资对企业影响调查报告</t>
  </si>
  <si>
    <t>1份</t>
  </si>
  <si>
    <t>最低工资方案建议稿</t>
  </si>
  <si>
    <t>风险评估报告</t>
  </si>
  <si>
    <t>最低工资相关业务咨询</t>
  </si>
  <si>
    <t>≥10次</t>
  </si>
  <si>
    <t>15次</t>
  </si>
  <si>
    <t>最低工资调整机制完善建议</t>
  </si>
  <si>
    <t>≥1份</t>
  </si>
  <si>
    <t>最低工资对劳动者影响调查报告</t>
  </si>
  <si>
    <t>质量指标</t>
  </si>
  <si>
    <t>报告有用性</t>
  </si>
  <si>
    <t>时效指标</t>
  </si>
  <si>
    <t>各项工作完成时间</t>
  </si>
  <si>
    <t>≤12月</t>
  </si>
  <si>
    <t>6月</t>
  </si>
  <si>
    <t>成本指标</t>
  </si>
  <si>
    <t>税费</t>
  </si>
  <si>
    <t>≤9700元</t>
  </si>
  <si>
    <t>9700元</t>
  </si>
  <si>
    <t>统计分析劳务费</t>
  </si>
  <si>
    <t>≤8000元</t>
  </si>
  <si>
    <t>8000元</t>
  </si>
  <si>
    <t>调查平台合作费</t>
  </si>
  <si>
    <t>≤4500元</t>
  </si>
  <si>
    <t>4500元</t>
  </si>
  <si>
    <t>会议费</t>
  </si>
  <si>
    <t>≤26700元</t>
  </si>
  <si>
    <t>26700元</t>
  </si>
  <si>
    <t>交通费</t>
  </si>
  <si>
    <t>≤45000元</t>
  </si>
  <si>
    <t>45000元</t>
  </si>
  <si>
    <t>专家咨询费</t>
  </si>
  <si>
    <t>≤58500元</t>
  </si>
  <si>
    <t>58500元</t>
  </si>
  <si>
    <t>效益指标</t>
  </si>
  <si>
    <t>社会效益指标</t>
  </si>
  <si>
    <t>通过项目实施，科学提出最低工资标准调整方案，促进劳动者收入提高</t>
  </si>
  <si>
    <t>满意度指标</t>
  </si>
  <si>
    <t>服务对象满意度指标</t>
  </si>
  <si>
    <t>企业的满意度</t>
  </si>
  <si>
    <t>≥90%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</si>
  <si>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</si>
  <si>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</si>
  <si>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</si>
  <si>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</si>
  <si>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</si>
  <si>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</si>
  <si>
    <t>北京市最低工资标准制定与评估服务</t>
    <phoneticPr fontId="8" type="noConversion"/>
  </si>
  <si>
    <t>优良中低差</t>
  </si>
  <si>
    <t>优。有效提高劳动者收入，达成年度指标。</t>
    <phoneticPr fontId="8" type="noConversion"/>
  </si>
  <si>
    <t>优。达成年度指标</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</si>
</sst>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_ "/>
    <numFmt numFmtId="177" formatCode="0.00_ "/>
  </numFmts>
  <fonts count="9" x14ac:knownFonts="1">
    <font>
      <sz val="12"/>
      <name val="宋体"/>
      <charset val="134"/>
    </font>
    <font>
      <b/>
      <sz val="14"/>
      <name val="仿宋_GB2312"/>
      <family val="3"/>
      <charset val="134"/>
    </font>
    <font>
      <sz val="12"/>
      <name val="仿宋_GB2312"/>
      <family val="3"/>
      <charset val="134"/>
    </font>
    <font>
      <sz val="10"/>
      <name val="仿宋_GB2312"/>
      <family val="3"/>
      <charset val="134"/>
    </font>
    <font>
      <sz val="10"/>
      <color theme="1"/>
      <name val="仿宋_GB2312"/>
      <family val="3"/>
      <charset val="134"/>
    </font>
    <font>
      <sz val="10"/>
      <color rgb="FF000000"/>
      <name val="仿宋_GB2312"/>
      <family val="3"/>
      <charset val="134"/>
    </font>
    <font>
      <sz val="10"/>
      <name val="宋体"/>
      <family val="3"/>
      <charset val="134"/>
    </font>
    <font>
      <sz val="12"/>
      <name val="宋体"/>
      <family val="3"/>
      <charset val="134"/>
    </font>
    <font>
      <sz val="9"/>
      <name val="宋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9" fontId="7" fillId="0" borderId="0" applyFont="0" applyFill="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9" fontId="3" fillId="0" borderId="1" xfId="0" applyNumberFormat="1" applyFont="1" applyFill="1" applyBorder="1" applyAlignment="1">
      <alignment horizontal="center" vertical="center" wrapText="1"/>
    </xf>
    <xf numFmtId="9" fontId="3" fillId="0" borderId="8"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9" fontId="3" fillId="0" borderId="8" xfId="1"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0" xfId="0" applyFont="1" applyFill="1">
      <alignment vertical="center"/>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 xfId="0" applyFont="1" applyFill="1" applyBorder="1">
      <alignment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3"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0" fontId="3" fillId="0" borderId="1" xfId="1" applyNumberFormat="1" applyFont="1" applyFill="1" applyBorder="1" applyAlignment="1">
      <alignment horizontal="center" vertical="center" wrapText="1"/>
    </xf>
    <xf numFmtId="0" fontId="3" fillId="0" borderId="1" xfId="0" applyFont="1" applyFill="1" applyBorder="1" applyAlignment="1">
      <alignment horizontal="justify" vertical="center" wrapText="1"/>
    </xf>
    <xf numFmtId="0" fontId="1" fillId="0" borderId="0" xfId="0" applyFont="1" applyFill="1" applyAlignment="1">
      <alignment horizontal="center" vertical="center"/>
    </xf>
    <xf numFmtId="0" fontId="2" fillId="0" borderId="0" xfId="0" applyFont="1" applyFill="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tabSelected="1" topLeftCell="A7" zoomScaleNormal="100" workbookViewId="0">
      <selection activeCell="O28" sqref="O28"/>
    </sheetView>
  </sheetViews>
  <sheetFormatPr defaultColWidth="9" defaultRowHeight="14.25" x14ac:dyDescent="0.15"/>
  <cols>
    <col min="1" max="1" width="7.625" style="1" customWidth="1"/>
    <col min="2" max="2" width="10.375" style="1" customWidth="1"/>
    <col min="3" max="3" width="12.5" style="1" customWidth="1"/>
    <col min="4" max="4" width="9" style="1"/>
    <col min="5" max="5" width="15.125" style="1" customWidth="1"/>
    <col min="6" max="6" width="3.875" style="1" customWidth="1"/>
    <col min="7" max="7" width="15" style="1" customWidth="1"/>
    <col min="8" max="8" width="15.625" style="1" customWidth="1"/>
    <col min="9" max="9" width="4.25" style="1" customWidth="1"/>
    <col min="10" max="12" width="3.375" style="1" customWidth="1"/>
    <col min="13" max="13" width="11.75" style="1" customWidth="1"/>
    <col min="14" max="14" width="15.125" style="1" customWidth="1"/>
    <col min="15" max="16384" width="9" style="1"/>
  </cols>
  <sheetData>
    <row r="1" spans="1:14" ht="25.5" customHeight="1" x14ac:dyDescent="0.15">
      <c r="A1" s="41" t="s">
        <v>0</v>
      </c>
      <c r="B1" s="41"/>
      <c r="C1" s="41"/>
      <c r="D1" s="41"/>
      <c r="E1" s="41"/>
      <c r="F1" s="41"/>
      <c r="G1" s="41"/>
      <c r="H1" s="41"/>
      <c r="I1" s="41"/>
      <c r="J1" s="41"/>
      <c r="K1" s="41"/>
      <c r="L1" s="41"/>
      <c r="M1" s="41"/>
      <c r="N1" s="41"/>
    </row>
    <row r="2" spans="1:14" ht="13.9" customHeight="1" x14ac:dyDescent="0.15">
      <c r="A2" s="42" t="s">
        <v>1</v>
      </c>
      <c r="B2" s="42"/>
      <c r="C2" s="42"/>
      <c r="D2" s="42"/>
      <c r="E2" s="42"/>
      <c r="F2" s="42"/>
      <c r="G2" s="42"/>
      <c r="H2" s="42"/>
      <c r="I2" s="42"/>
      <c r="J2" s="42"/>
      <c r="K2" s="42"/>
      <c r="L2" s="42"/>
      <c r="M2" s="42"/>
      <c r="N2" s="42"/>
    </row>
    <row r="3" spans="1:14" ht="19.149999999999999" customHeight="1" x14ac:dyDescent="0.15">
      <c r="A3" s="27" t="s">
        <v>2</v>
      </c>
      <c r="B3" s="27"/>
      <c r="C3" s="27" t="s">
        <v>84</v>
      </c>
      <c r="D3" s="27"/>
      <c r="E3" s="27"/>
      <c r="F3" s="27"/>
      <c r="G3" s="27"/>
      <c r="H3" s="27"/>
      <c r="I3" s="27"/>
      <c r="J3" s="27"/>
      <c r="K3" s="27"/>
      <c r="L3" s="27"/>
      <c r="M3" s="27"/>
      <c r="N3" s="27"/>
    </row>
    <row r="4" spans="1:14" ht="22.15" customHeight="1" x14ac:dyDescent="0.15">
      <c r="A4" s="27" t="s">
        <v>3</v>
      </c>
      <c r="B4" s="27"/>
      <c r="C4" s="27" t="s">
        <v>4</v>
      </c>
      <c r="D4" s="27"/>
      <c r="E4" s="27"/>
      <c r="F4" s="27"/>
      <c r="G4" s="27"/>
      <c r="H4" s="27" t="s">
        <v>5</v>
      </c>
      <c r="I4" s="27"/>
      <c r="J4" s="27" t="s">
        <v>6</v>
      </c>
      <c r="K4" s="27"/>
      <c r="L4" s="27"/>
      <c r="M4" s="27"/>
      <c r="N4" s="27"/>
    </row>
    <row r="5" spans="1:14" ht="15.75" customHeight="1" x14ac:dyDescent="0.15">
      <c r="A5" s="27" t="s">
        <v>7</v>
      </c>
      <c r="B5" s="27"/>
      <c r="C5" s="27" t="s">
        <v>8</v>
      </c>
      <c r="D5" s="27"/>
      <c r="E5" s="27"/>
      <c r="F5" s="27"/>
      <c r="G5" s="27"/>
      <c r="H5" s="27" t="s">
        <v>9</v>
      </c>
      <c r="I5" s="27"/>
      <c r="J5" s="27">
        <v>13910667635</v>
      </c>
      <c r="K5" s="27"/>
      <c r="L5" s="27"/>
      <c r="M5" s="27"/>
      <c r="N5" s="27"/>
    </row>
    <row r="6" spans="1:14" ht="15.75" customHeight="1" x14ac:dyDescent="0.15">
      <c r="A6" s="32" t="s">
        <v>10</v>
      </c>
      <c r="B6" s="33"/>
      <c r="C6" s="27"/>
      <c r="D6" s="27"/>
      <c r="E6" s="2" t="s">
        <v>11</v>
      </c>
      <c r="F6" s="27" t="s">
        <v>12</v>
      </c>
      <c r="G6" s="27"/>
      <c r="H6" s="27" t="s">
        <v>13</v>
      </c>
      <c r="I6" s="27"/>
      <c r="J6" s="27" t="s">
        <v>14</v>
      </c>
      <c r="K6" s="27"/>
      <c r="L6" s="27" t="s">
        <v>15</v>
      </c>
      <c r="M6" s="27"/>
      <c r="N6" s="2" t="s">
        <v>16</v>
      </c>
    </row>
    <row r="7" spans="1:14" ht="15.75" customHeight="1" x14ac:dyDescent="0.15">
      <c r="A7" s="34"/>
      <c r="B7" s="35"/>
      <c r="C7" s="40" t="s">
        <v>17</v>
      </c>
      <c r="D7" s="40"/>
      <c r="E7" s="3">
        <v>15.24</v>
      </c>
      <c r="F7" s="38">
        <v>15.24</v>
      </c>
      <c r="G7" s="38"/>
      <c r="H7" s="38">
        <v>15.24</v>
      </c>
      <c r="I7" s="38"/>
      <c r="J7" s="27">
        <v>10</v>
      </c>
      <c r="K7" s="27"/>
      <c r="L7" s="39">
        <f>H7/F7</f>
        <v>1</v>
      </c>
      <c r="M7" s="39"/>
      <c r="N7" s="4">
        <f>J7*L7</f>
        <v>10</v>
      </c>
    </row>
    <row r="8" spans="1:14" ht="15.75" customHeight="1" x14ac:dyDescent="0.15">
      <c r="A8" s="34"/>
      <c r="B8" s="35"/>
      <c r="C8" s="27" t="s">
        <v>18</v>
      </c>
      <c r="D8" s="27"/>
      <c r="E8" s="3">
        <v>15.24</v>
      </c>
      <c r="F8" s="38">
        <v>15.24</v>
      </c>
      <c r="G8" s="38"/>
      <c r="H8" s="38">
        <v>15.24</v>
      </c>
      <c r="I8" s="38"/>
      <c r="J8" s="27" t="s">
        <v>19</v>
      </c>
      <c r="K8" s="27"/>
      <c r="L8" s="39"/>
      <c r="M8" s="39"/>
      <c r="N8" s="2" t="s">
        <v>19</v>
      </c>
    </row>
    <row r="9" spans="1:14" ht="15.75" customHeight="1" x14ac:dyDescent="0.15">
      <c r="A9" s="34"/>
      <c r="B9" s="35"/>
      <c r="C9" s="27" t="s">
        <v>20</v>
      </c>
      <c r="D9" s="27"/>
      <c r="E9" s="3"/>
      <c r="F9" s="38"/>
      <c r="G9" s="38"/>
      <c r="H9" s="38"/>
      <c r="I9" s="38"/>
      <c r="J9" s="27" t="s">
        <v>19</v>
      </c>
      <c r="K9" s="27"/>
      <c r="L9" s="27"/>
      <c r="M9" s="27"/>
      <c r="N9" s="2" t="s">
        <v>19</v>
      </c>
    </row>
    <row r="10" spans="1:14" ht="15.75" customHeight="1" x14ac:dyDescent="0.15">
      <c r="A10" s="36"/>
      <c r="B10" s="37"/>
      <c r="C10" s="27" t="s">
        <v>21</v>
      </c>
      <c r="D10" s="27"/>
      <c r="E10" s="4"/>
      <c r="F10" s="30"/>
      <c r="G10" s="30"/>
      <c r="H10" s="30"/>
      <c r="I10" s="30"/>
      <c r="J10" s="27" t="s">
        <v>19</v>
      </c>
      <c r="K10" s="27"/>
      <c r="L10" s="27"/>
      <c r="M10" s="27"/>
      <c r="N10" s="2" t="s">
        <v>19</v>
      </c>
    </row>
    <row r="11" spans="1:14" ht="15.75" customHeight="1" x14ac:dyDescent="0.15">
      <c r="A11" s="18" t="s">
        <v>22</v>
      </c>
      <c r="B11" s="27" t="s">
        <v>23</v>
      </c>
      <c r="C11" s="27"/>
      <c r="D11" s="27"/>
      <c r="E11" s="27"/>
      <c r="F11" s="27"/>
      <c r="G11" s="27"/>
      <c r="H11" s="27" t="s">
        <v>24</v>
      </c>
      <c r="I11" s="27"/>
      <c r="J11" s="27"/>
      <c r="K11" s="27"/>
      <c r="L11" s="27"/>
      <c r="M11" s="27"/>
      <c r="N11" s="27"/>
    </row>
    <row r="12" spans="1:14" ht="219" customHeight="1" x14ac:dyDescent="0.15">
      <c r="A12" s="19"/>
      <c r="B12" s="31" t="s">
        <v>25</v>
      </c>
      <c r="C12" s="31"/>
      <c r="D12" s="31"/>
      <c r="E12" s="31"/>
      <c r="F12" s="31"/>
      <c r="G12" s="31"/>
      <c r="H12" s="31" t="s">
        <v>26</v>
      </c>
      <c r="I12" s="31"/>
      <c r="J12" s="31"/>
      <c r="K12" s="31"/>
      <c r="L12" s="31"/>
      <c r="M12" s="31"/>
      <c r="N12" s="31"/>
    </row>
    <row r="13" spans="1:14" ht="18" customHeight="1" x14ac:dyDescent="0.15">
      <c r="A13" s="18" t="s">
        <v>27</v>
      </c>
      <c r="B13" s="2" t="s">
        <v>28</v>
      </c>
      <c r="C13" s="2" t="s">
        <v>29</v>
      </c>
      <c r="D13" s="27" t="s">
        <v>30</v>
      </c>
      <c r="E13" s="27"/>
      <c r="F13" s="27"/>
      <c r="G13" s="5" t="s">
        <v>31</v>
      </c>
      <c r="H13" s="5" t="s">
        <v>32</v>
      </c>
      <c r="I13" s="27" t="s">
        <v>14</v>
      </c>
      <c r="J13" s="27"/>
      <c r="K13" s="27" t="s">
        <v>16</v>
      </c>
      <c r="L13" s="27"/>
      <c r="M13" s="27" t="s">
        <v>33</v>
      </c>
      <c r="N13" s="27"/>
    </row>
    <row r="14" spans="1:14" x14ac:dyDescent="0.15">
      <c r="A14" s="20"/>
      <c r="B14" s="18" t="s">
        <v>34</v>
      </c>
      <c r="C14" s="2" t="s">
        <v>35</v>
      </c>
      <c r="D14" s="26" t="s">
        <v>36</v>
      </c>
      <c r="E14" s="26"/>
      <c r="F14" s="26"/>
      <c r="G14" s="2" t="s">
        <v>37</v>
      </c>
      <c r="H14" s="2" t="s">
        <v>37</v>
      </c>
      <c r="I14" s="24">
        <v>2.5</v>
      </c>
      <c r="J14" s="25"/>
      <c r="K14" s="24">
        <v>2.5</v>
      </c>
      <c r="L14" s="25"/>
      <c r="M14" s="28"/>
      <c r="N14" s="29"/>
    </row>
    <row r="15" spans="1:14" x14ac:dyDescent="0.15">
      <c r="A15" s="20"/>
      <c r="B15" s="20"/>
      <c r="C15" s="5" t="s">
        <v>35</v>
      </c>
      <c r="D15" s="26" t="s">
        <v>38</v>
      </c>
      <c r="E15" s="26"/>
      <c r="F15" s="26"/>
      <c r="G15" s="6" t="s">
        <v>37</v>
      </c>
      <c r="H15" s="2" t="s">
        <v>37</v>
      </c>
      <c r="I15" s="24">
        <v>2.5</v>
      </c>
      <c r="J15" s="25"/>
      <c r="K15" s="24">
        <v>2.5</v>
      </c>
      <c r="L15" s="25"/>
      <c r="M15" s="27"/>
      <c r="N15" s="27"/>
    </row>
    <row r="16" spans="1:14" x14ac:dyDescent="0.15">
      <c r="A16" s="20"/>
      <c r="B16" s="20"/>
      <c r="C16" s="2" t="s">
        <v>35</v>
      </c>
      <c r="D16" s="26" t="s">
        <v>39</v>
      </c>
      <c r="E16" s="26"/>
      <c r="F16" s="26"/>
      <c r="G16" s="7" t="s">
        <v>37</v>
      </c>
      <c r="H16" s="2" t="s">
        <v>37</v>
      </c>
      <c r="I16" s="24">
        <v>2.5</v>
      </c>
      <c r="J16" s="25"/>
      <c r="K16" s="24">
        <v>2.5</v>
      </c>
      <c r="L16" s="25"/>
      <c r="M16" s="27"/>
      <c r="N16" s="27"/>
    </row>
    <row r="17" spans="1:14" ht="19.899999999999999" customHeight="1" x14ac:dyDescent="0.15">
      <c r="A17" s="20"/>
      <c r="B17" s="20"/>
      <c r="C17" s="2" t="s">
        <v>35</v>
      </c>
      <c r="D17" s="21" t="s">
        <v>40</v>
      </c>
      <c r="E17" s="22"/>
      <c r="F17" s="23"/>
      <c r="G17" s="8" t="s">
        <v>41</v>
      </c>
      <c r="H17" s="9" t="s">
        <v>42</v>
      </c>
      <c r="I17" s="24">
        <v>2.5</v>
      </c>
      <c r="J17" s="25"/>
      <c r="K17" s="24">
        <v>2.5</v>
      </c>
      <c r="L17" s="25"/>
      <c r="M17" s="28"/>
      <c r="N17" s="29"/>
    </row>
    <row r="18" spans="1:14" x14ac:dyDescent="0.15">
      <c r="A18" s="20"/>
      <c r="B18" s="20"/>
      <c r="C18" s="2" t="s">
        <v>35</v>
      </c>
      <c r="D18" s="21" t="s">
        <v>43</v>
      </c>
      <c r="E18" s="22"/>
      <c r="F18" s="23"/>
      <c r="G18" s="10" t="s">
        <v>44</v>
      </c>
      <c r="H18" s="9" t="s">
        <v>37</v>
      </c>
      <c r="I18" s="24">
        <v>2.5</v>
      </c>
      <c r="J18" s="25"/>
      <c r="K18" s="24">
        <v>2.5</v>
      </c>
      <c r="L18" s="25"/>
      <c r="M18" s="28"/>
      <c r="N18" s="29"/>
    </row>
    <row r="19" spans="1:14" x14ac:dyDescent="0.15">
      <c r="A19" s="20"/>
      <c r="B19" s="20"/>
      <c r="C19" s="2" t="s">
        <v>35</v>
      </c>
      <c r="D19" s="21" t="s">
        <v>45</v>
      </c>
      <c r="E19" s="22"/>
      <c r="F19" s="23"/>
      <c r="G19" s="10" t="s">
        <v>37</v>
      </c>
      <c r="H19" s="9" t="s">
        <v>37</v>
      </c>
      <c r="I19" s="24">
        <v>2.5</v>
      </c>
      <c r="J19" s="25"/>
      <c r="K19" s="24">
        <v>2.5</v>
      </c>
      <c r="L19" s="25"/>
      <c r="M19" s="13"/>
      <c r="N19" s="14"/>
    </row>
    <row r="20" spans="1:14" x14ac:dyDescent="0.15">
      <c r="A20" s="20"/>
      <c r="B20" s="20"/>
      <c r="C20" s="2" t="s">
        <v>46</v>
      </c>
      <c r="D20" s="21" t="s">
        <v>47</v>
      </c>
      <c r="E20" s="22"/>
      <c r="F20" s="23"/>
      <c r="G20" s="10" t="s">
        <v>85</v>
      </c>
      <c r="H20" s="10" t="s">
        <v>87</v>
      </c>
      <c r="I20" s="24">
        <v>15</v>
      </c>
      <c r="J20" s="25"/>
      <c r="K20" s="24">
        <v>15</v>
      </c>
      <c r="L20" s="25"/>
      <c r="M20" s="13"/>
      <c r="N20" s="14"/>
    </row>
    <row r="21" spans="1:14" x14ac:dyDescent="0.15">
      <c r="A21" s="20"/>
      <c r="B21" s="20"/>
      <c r="C21" s="2" t="s">
        <v>48</v>
      </c>
      <c r="D21" s="21" t="s">
        <v>49</v>
      </c>
      <c r="E21" s="22"/>
      <c r="F21" s="23"/>
      <c r="G21" s="10" t="s">
        <v>50</v>
      </c>
      <c r="H21" s="9" t="s">
        <v>51</v>
      </c>
      <c r="I21" s="24">
        <v>10</v>
      </c>
      <c r="J21" s="25"/>
      <c r="K21" s="24">
        <v>10</v>
      </c>
      <c r="L21" s="25"/>
      <c r="M21" s="13"/>
      <c r="N21" s="14"/>
    </row>
    <row r="22" spans="1:14" x14ac:dyDescent="0.15">
      <c r="A22" s="20"/>
      <c r="B22" s="20"/>
      <c r="C22" s="2" t="s">
        <v>52</v>
      </c>
      <c r="D22" s="21" t="s">
        <v>53</v>
      </c>
      <c r="E22" s="22"/>
      <c r="F22" s="23"/>
      <c r="G22" s="10" t="s">
        <v>54</v>
      </c>
      <c r="H22" s="9" t="s">
        <v>55</v>
      </c>
      <c r="I22" s="24">
        <v>1</v>
      </c>
      <c r="J22" s="25"/>
      <c r="K22" s="24">
        <v>1</v>
      </c>
      <c r="L22" s="25"/>
      <c r="M22" s="13"/>
      <c r="N22" s="14"/>
    </row>
    <row r="23" spans="1:14" x14ac:dyDescent="0.15">
      <c r="A23" s="20"/>
      <c r="B23" s="20"/>
      <c r="C23" s="2" t="s">
        <v>52</v>
      </c>
      <c r="D23" s="21" t="s">
        <v>56</v>
      </c>
      <c r="E23" s="22"/>
      <c r="F23" s="23"/>
      <c r="G23" s="10" t="s">
        <v>57</v>
      </c>
      <c r="H23" s="9" t="s">
        <v>58</v>
      </c>
      <c r="I23" s="24">
        <v>1</v>
      </c>
      <c r="J23" s="25"/>
      <c r="K23" s="24">
        <v>1</v>
      </c>
      <c r="L23" s="25"/>
      <c r="M23" s="13"/>
      <c r="N23" s="14"/>
    </row>
    <row r="24" spans="1:14" x14ac:dyDescent="0.15">
      <c r="A24" s="20"/>
      <c r="B24" s="20"/>
      <c r="C24" s="2" t="s">
        <v>52</v>
      </c>
      <c r="D24" s="21" t="s">
        <v>59</v>
      </c>
      <c r="E24" s="22"/>
      <c r="F24" s="23"/>
      <c r="G24" s="10" t="s">
        <v>60</v>
      </c>
      <c r="H24" s="9" t="s">
        <v>61</v>
      </c>
      <c r="I24" s="24">
        <v>2</v>
      </c>
      <c r="J24" s="25"/>
      <c r="K24" s="24">
        <v>2</v>
      </c>
      <c r="L24" s="25"/>
      <c r="M24" s="13"/>
      <c r="N24" s="14"/>
    </row>
    <row r="25" spans="1:14" x14ac:dyDescent="0.15">
      <c r="A25" s="20"/>
      <c r="B25" s="20"/>
      <c r="C25" s="2" t="s">
        <v>52</v>
      </c>
      <c r="D25" s="21" t="s">
        <v>62</v>
      </c>
      <c r="E25" s="22"/>
      <c r="F25" s="23"/>
      <c r="G25" s="10" t="s">
        <v>63</v>
      </c>
      <c r="H25" s="9" t="s">
        <v>64</v>
      </c>
      <c r="I25" s="24">
        <v>2</v>
      </c>
      <c r="J25" s="25"/>
      <c r="K25" s="24">
        <v>2</v>
      </c>
      <c r="L25" s="25"/>
      <c r="M25" s="13"/>
      <c r="N25" s="14"/>
    </row>
    <row r="26" spans="1:14" x14ac:dyDescent="0.15">
      <c r="A26" s="20"/>
      <c r="B26" s="20"/>
      <c r="C26" s="2" t="s">
        <v>52</v>
      </c>
      <c r="D26" s="21" t="s">
        <v>65</v>
      </c>
      <c r="E26" s="22"/>
      <c r="F26" s="23"/>
      <c r="G26" s="10" t="s">
        <v>66</v>
      </c>
      <c r="H26" s="9" t="s">
        <v>67</v>
      </c>
      <c r="I26" s="24">
        <v>2</v>
      </c>
      <c r="J26" s="25"/>
      <c r="K26" s="24">
        <v>2</v>
      </c>
      <c r="L26" s="25"/>
      <c r="M26" s="13"/>
      <c r="N26" s="14"/>
    </row>
    <row r="27" spans="1:14" x14ac:dyDescent="0.15">
      <c r="A27" s="20"/>
      <c r="B27" s="19"/>
      <c r="C27" s="2" t="s">
        <v>52</v>
      </c>
      <c r="D27" s="21" t="s">
        <v>68</v>
      </c>
      <c r="E27" s="22"/>
      <c r="F27" s="23"/>
      <c r="G27" s="10" t="s">
        <v>69</v>
      </c>
      <c r="H27" s="9" t="s">
        <v>70</v>
      </c>
      <c r="I27" s="24">
        <v>2</v>
      </c>
      <c r="J27" s="25"/>
      <c r="K27" s="24">
        <v>2</v>
      </c>
      <c r="L27" s="25"/>
      <c r="M27" s="13"/>
      <c r="N27" s="14"/>
    </row>
    <row r="28" spans="1:14" ht="39" customHeight="1" x14ac:dyDescent="0.15">
      <c r="A28" s="20"/>
      <c r="B28" s="11" t="s">
        <v>71</v>
      </c>
      <c r="C28" s="2" t="s">
        <v>72</v>
      </c>
      <c r="D28" s="21" t="s">
        <v>73</v>
      </c>
      <c r="E28" s="22"/>
      <c r="F28" s="23"/>
      <c r="G28" s="10" t="s">
        <v>85</v>
      </c>
      <c r="H28" s="9" t="s">
        <v>86</v>
      </c>
      <c r="I28" s="24">
        <v>30</v>
      </c>
      <c r="J28" s="25"/>
      <c r="K28" s="24">
        <v>30</v>
      </c>
      <c r="L28" s="25"/>
      <c r="M28" s="13"/>
      <c r="N28" s="14"/>
    </row>
    <row r="29" spans="1:14" ht="34.15" customHeight="1" x14ac:dyDescent="0.15">
      <c r="A29" s="20"/>
      <c r="B29" s="11" t="s">
        <v>74</v>
      </c>
      <c r="C29" s="2" t="s">
        <v>75</v>
      </c>
      <c r="D29" s="21" t="s">
        <v>76</v>
      </c>
      <c r="E29" s="22"/>
      <c r="F29" s="23"/>
      <c r="G29" s="10" t="s">
        <v>77</v>
      </c>
      <c r="H29" s="8">
        <v>0.95</v>
      </c>
      <c r="I29" s="24">
        <v>10</v>
      </c>
      <c r="J29" s="25"/>
      <c r="K29" s="24">
        <v>10</v>
      </c>
      <c r="L29" s="25"/>
      <c r="M29" s="13"/>
      <c r="N29" s="14"/>
    </row>
    <row r="30" spans="1:14" ht="17.25" customHeight="1" x14ac:dyDescent="0.15">
      <c r="A30" s="26" t="s">
        <v>78</v>
      </c>
      <c r="B30" s="26"/>
      <c r="C30" s="26"/>
      <c r="D30" s="26"/>
      <c r="E30" s="26"/>
      <c r="F30" s="26"/>
      <c r="G30" s="26"/>
      <c r="H30" s="26"/>
      <c r="I30" s="26">
        <f>SUM(I14:J29)+J7</f>
        <v>100</v>
      </c>
      <c r="J30" s="26"/>
      <c r="K30" s="26">
        <f>SUM(K14:L29)+N7</f>
        <v>100</v>
      </c>
      <c r="L30" s="26"/>
      <c r="M30" s="15"/>
      <c r="N30" s="15"/>
    </row>
    <row r="31" spans="1:14" ht="16.5" customHeight="1" x14ac:dyDescent="0.15">
      <c r="A31" s="16" t="s">
        <v>79</v>
      </c>
      <c r="B31" s="16"/>
      <c r="C31" s="16"/>
      <c r="D31" s="16"/>
      <c r="E31" s="16"/>
      <c r="F31" s="16"/>
      <c r="G31" s="16"/>
      <c r="H31" s="16"/>
      <c r="I31" s="16"/>
      <c r="J31" s="16"/>
      <c r="K31" s="16"/>
      <c r="L31" s="16"/>
      <c r="M31" s="16"/>
      <c r="N31" s="16"/>
    </row>
    <row r="32" spans="1:14" ht="16.5" customHeight="1" x14ac:dyDescent="0.15">
      <c r="A32" s="17" t="s">
        <v>80</v>
      </c>
      <c r="B32" s="17"/>
      <c r="C32" s="17"/>
      <c r="D32" s="17"/>
      <c r="E32" s="17"/>
      <c r="F32" s="17"/>
      <c r="G32" s="17"/>
      <c r="H32" s="17"/>
      <c r="I32" s="17"/>
      <c r="J32" s="17"/>
      <c r="K32" s="17"/>
      <c r="L32" s="17"/>
      <c r="M32" s="17"/>
      <c r="N32" s="17"/>
    </row>
    <row r="33" spans="1:14" ht="56.25" customHeight="1" x14ac:dyDescent="0.15">
      <c r="A33" s="17" t="s">
        <v>81</v>
      </c>
      <c r="B33" s="17"/>
      <c r="C33" s="17"/>
      <c r="D33" s="17"/>
      <c r="E33" s="17"/>
      <c r="F33" s="17"/>
      <c r="G33" s="17"/>
      <c r="H33" s="17"/>
      <c r="I33" s="17"/>
      <c r="J33" s="17"/>
      <c r="K33" s="17"/>
      <c r="L33" s="17"/>
      <c r="M33" s="17"/>
      <c r="N33" s="17"/>
    </row>
    <row r="34" spans="1:14" ht="16.5" customHeight="1" x14ac:dyDescent="0.15">
      <c r="A34" s="17" t="s">
        <v>82</v>
      </c>
      <c r="B34" s="17"/>
      <c r="C34" s="17"/>
      <c r="D34" s="17"/>
      <c r="E34" s="17"/>
      <c r="F34" s="17"/>
      <c r="G34" s="17"/>
      <c r="H34" s="17"/>
      <c r="I34" s="17"/>
      <c r="J34" s="17"/>
      <c r="K34" s="17"/>
      <c r="L34" s="17"/>
      <c r="M34" s="17"/>
      <c r="N34" s="17"/>
    </row>
    <row r="35" spans="1:14" ht="16.5" customHeight="1" x14ac:dyDescent="0.15">
      <c r="A35" s="17" t="s">
        <v>83</v>
      </c>
      <c r="B35" s="17"/>
      <c r="C35" s="17"/>
      <c r="D35" s="17"/>
      <c r="E35" s="17"/>
      <c r="F35" s="17"/>
      <c r="G35" s="17"/>
      <c r="H35" s="17"/>
      <c r="I35" s="17"/>
      <c r="J35" s="17"/>
      <c r="K35" s="17"/>
      <c r="L35" s="17"/>
      <c r="M35" s="17"/>
      <c r="N35" s="17"/>
    </row>
    <row r="36" spans="1:14" x14ac:dyDescent="0.15">
      <c r="A36" s="12"/>
      <c r="B36" s="12"/>
      <c r="C36" s="12"/>
      <c r="D36" s="12"/>
      <c r="E36" s="12"/>
      <c r="F36" s="12"/>
      <c r="G36" s="12"/>
      <c r="H36" s="12"/>
      <c r="I36" s="12"/>
      <c r="J36" s="12"/>
      <c r="K36" s="12"/>
      <c r="L36" s="12"/>
      <c r="M36" s="12"/>
      <c r="N36" s="12"/>
    </row>
  </sheetData>
  <mergeCells count="111">
    <mergeCell ref="L6:M6"/>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 ref="C10:D10"/>
    <mergeCell ref="F10:G10"/>
    <mergeCell ref="H10:I10"/>
    <mergeCell ref="J10:K10"/>
    <mergeCell ref="L10:M10"/>
    <mergeCell ref="B11:G11"/>
    <mergeCell ref="H11:N11"/>
    <mergeCell ref="B12:G12"/>
    <mergeCell ref="H12:N12"/>
    <mergeCell ref="A6:B10"/>
    <mergeCell ref="C8:D8"/>
    <mergeCell ref="F8:G8"/>
    <mergeCell ref="H8:I8"/>
    <mergeCell ref="J8:K8"/>
    <mergeCell ref="L8:M8"/>
    <mergeCell ref="C9:D9"/>
    <mergeCell ref="F9:G9"/>
    <mergeCell ref="H9:I9"/>
    <mergeCell ref="J9:K9"/>
    <mergeCell ref="L9:M9"/>
    <mergeCell ref="C6:D6"/>
    <mergeCell ref="F6:G6"/>
    <mergeCell ref="H6:I6"/>
    <mergeCell ref="J6:K6"/>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D20:F20"/>
    <mergeCell ref="I20:J20"/>
    <mergeCell ref="K20:L20"/>
    <mergeCell ref="D21:F21"/>
    <mergeCell ref="I21:J21"/>
    <mergeCell ref="K21:L21"/>
    <mergeCell ref="D27:F27"/>
    <mergeCell ref="I27:J27"/>
    <mergeCell ref="K27:L27"/>
    <mergeCell ref="D22:F22"/>
    <mergeCell ref="I22:J22"/>
    <mergeCell ref="K22:L22"/>
    <mergeCell ref="D23:F23"/>
    <mergeCell ref="I23:J23"/>
    <mergeCell ref="K23:L23"/>
    <mergeCell ref="D24:F24"/>
    <mergeCell ref="I24:J24"/>
    <mergeCell ref="K24:L24"/>
    <mergeCell ref="M30:N30"/>
    <mergeCell ref="A31:N31"/>
    <mergeCell ref="A32:N32"/>
    <mergeCell ref="A33:N33"/>
    <mergeCell ref="A34:N34"/>
    <mergeCell ref="A35:N35"/>
    <mergeCell ref="A11:A12"/>
    <mergeCell ref="A13:A29"/>
    <mergeCell ref="B14:B27"/>
    <mergeCell ref="D28:F28"/>
    <mergeCell ref="I28:J28"/>
    <mergeCell ref="K28:L28"/>
    <mergeCell ref="D29:F29"/>
    <mergeCell ref="I29:J29"/>
    <mergeCell ref="K29:L29"/>
    <mergeCell ref="A30:H30"/>
    <mergeCell ref="I30:J30"/>
    <mergeCell ref="K30:L30"/>
    <mergeCell ref="D25:F25"/>
    <mergeCell ref="I25:J25"/>
    <mergeCell ref="K25:L25"/>
    <mergeCell ref="D26:F26"/>
    <mergeCell ref="I26:J26"/>
    <mergeCell ref="K26:L26"/>
  </mergeCells>
  <phoneticPr fontId="8" type="noConversion"/>
  <printOptions horizontalCentered="1"/>
  <pageMargins left="0.23" right="0.17" top="0.61" bottom="0.79" header="0.51" footer="0.43"/>
  <pageSetup paperSize="9" orientation="landscape" r:id="rId1"/>
  <headerFooter scaleWithDoc="0"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穆金凤</dc:creator>
  <cp:lastModifiedBy>win10</cp:lastModifiedBy>
  <cp:lastPrinted>2023-05-28T06:07:11Z</cp:lastPrinted>
  <dcterms:created xsi:type="dcterms:W3CDTF">2021-03-04T15:11:10Z</dcterms:created>
  <dcterms:modified xsi:type="dcterms:W3CDTF">2023-05-30T08:32:45Z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2052-11.1.0.12650</vt:lpwstr>
  </property>
  <property fmtid="{D5CDD505-2E9C-101B-9397-08002B2CF9AE}" pid="3" name="KSOReadingLayout">
    <vt:bool>true</vt:bool>
  </property>
  <property fmtid="{D5CDD505-2E9C-101B-9397-08002B2CF9AE}" pid="4" name="ICV">
    <vt:lpwstr>520448A71ACB4B9AAE4504BFA87981D4</vt:lpwstr>
  </property>
</Properties>
</file>