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<sst xmlns="http://schemas.openxmlformats.org/spreadsheetml/2006/main" count="71" uniqueCount="63">
  <si>
    <t>项目支出绩效自评表</t>
  </si>
  <si>
    <r>
      <rPr>
        <sz val="14"/>
        <color theme="1"/>
        <rFont val="仿宋_GB2312"/>
        <charset val="134"/>
      </rPr>
      <t>（</t>
    </r>
    <r>
      <rPr>
        <b/>
        <sz val="14"/>
        <color theme="1"/>
        <rFont val="仿宋_GB2312"/>
        <charset val="134"/>
      </rPr>
      <t>2022</t>
    </r>
    <r>
      <rPr>
        <sz val="14"/>
        <color theme="1"/>
        <rFont val="仿宋_GB2312"/>
        <charset val="134"/>
      </rPr>
      <t>年度）</t>
    </r>
  </si>
  <si>
    <t>项目名称</t>
  </si>
  <si>
    <t>机动经费</t>
  </si>
  <si>
    <t>主管部门</t>
  </si>
  <si>
    <t>中国民主同盟北京市委员会</t>
  </si>
  <si>
    <t>实施单位</t>
  </si>
  <si>
    <t>中国民主同盟北京市委员会(本级)</t>
  </si>
  <si>
    <t>项目负责人</t>
  </si>
  <si>
    <t>张振军</t>
  </si>
  <si>
    <t>联系电话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</si>
  <si>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</si>
  <si>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</si>
  <si>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</si>
  <si>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</si>
  <si>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</si>
  <si>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</si>
  <si>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</si>
  <si>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</si>
  <si>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</si>
  <si>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</si>
  <si>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</si>
  <si>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</si>
  <si>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</si>
  <si>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</si>
  <si>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</si>
  <si>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为解决本部门在年度预算执行过程中的新增支出需求，减少预算执行中的调整而设立的专项经费。主要用于解决中央及市委、市政府确定的新增、临时、紧急项目，编制内增加人员的基本支出等。</t>
  </si>
  <si>
    <t>用于解决编制内新增加人员的下半年津贴补贴和12月去世离休人员的丧葬费等，有效减少预算调整次数。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</si>
  <si>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</si>
  <si>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</si>
  <si>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</si>
  <si>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</si>
  <si>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</si>
  <si>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</si>
  <si>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</si>
  <si>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</si>
  <si>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</si>
  <si>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质量指标</t>
  </si>
  <si>
    <t>达到《北京市财政局关于进一步加强市级机动经费使用管理的通知》要求</t>
  </si>
  <si>
    <t>优良中低差</t>
  </si>
  <si>
    <t>优（符合《北京市财政局关于进一步加强市级机动经费使用管理的通知》的要求）</t>
  </si>
  <si>
    <t>时效指标</t>
  </si>
  <si>
    <t>资金保障工作完成时效</t>
  </si>
  <si>
    <t>≤12月</t>
  </si>
  <si>
    <t>12月</t>
  </si>
  <si>
    <t>成本指标</t>
  </si>
  <si>
    <t>预算成本控制数</t>
  </si>
  <si>
    <t>≤5万元</t>
  </si>
  <si>
    <t>4.9092万元</t>
  </si>
  <si>
    <t>效益指标</t>
  </si>
  <si>
    <t>经济效益指标</t>
  </si>
  <si>
    <t>社会效益指标</t>
  </si>
  <si>
    <t>保障机关运转，各项业务工作正常开展</t>
  </si>
  <si>
    <t>优（盟机关运转正常，各项业务工作有序开展）</t>
  </si>
  <si>
    <t>社会效益资料呈现不完善；进一步归集项目过程资料</t>
  </si>
  <si>
    <t>解决市委市政府新增、临时、紧急项目等</t>
  </si>
  <si>
    <t>高中低</t>
  </si>
  <si>
    <t>高（成功解决市委市政府新增、临时、紧急项目等工作）</t>
  </si>
  <si>
    <t>生态效益指标</t>
  </si>
  <si>
    <t>可持续影响指标</t>
  </si>
  <si>
    <t>满意度指标</t>
  </si>
  <si>
    <t>服务对象满意度指标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</si>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</sst>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"/>
  </numFmts>
  <fonts count="29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name val="仿宋_GB2312"/>
      <charset val="134"/>
    </font>
    <font>
      <sz val="10"/>
      <color theme="1"/>
      <name val="Calibri"/>
      <charset val="134"/>
    </font>
    <font>
      <sz val="16"/>
      <color theme="1"/>
      <name val="仿宋_GB2312"/>
      <charset val="134"/>
    </font>
    <font>
      <sz val="16"/>
      <color rgb="FF000000"/>
      <name val="仿宋_GB2312"/>
      <charset val="134"/>
    </font>
    <font>
      <sz val="10.5"/>
      <color theme="1"/>
      <name val="Times New Roman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4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5" borderId="7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17" fillId="12" borderId="11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4" fillId="0" borderId="3" xfId="0" applyFont="1" applyBorder="1" applyAlignment="1">
      <alignment horizontal="center" vertical="center" wrapText="1"/>
    </xf>
    <xf numFmtId="10" fontId="4" fillId="0" borderId="1" xfId="11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view="pageBreakPreview" zoomScaleNormal="70" zoomScaleSheetLayoutView="100" topLeftCell="A5" workbookViewId="0">
      <selection activeCell="C5" sqref="A4:N25"/>
    </sheetView>
  </sheetViews>
  <sheetFormatPr defaultColWidth="9" defaultRowHeight="14.25"/>
  <cols>
    <col min="6" max="6" width="9.64166666666667" customWidth="1"/>
    <col min="8" max="8" width="15.2083333333333" customWidth="1"/>
    <col min="10" max="11" width="3.64166666666667" customWidth="1"/>
    <col min="12" max="12" width="6.20833333333333" customWidth="1"/>
    <col min="14" max="14" width="10.6416666666667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.5" spans="1:1">
      <c r="A3" s="3"/>
    </row>
    <row r="4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82218129</v>
      </c>
      <c r="K6" s="4"/>
      <c r="L6" s="4"/>
      <c r="M6" s="4"/>
      <c r="N6" s="4"/>
    </row>
    <row r="7" ht="32.15" customHeight="1" spans="1:14">
      <c r="A7" s="4" t="s">
        <v>11</v>
      </c>
      <c r="B7" s="4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spans="1:14">
      <c r="A8" s="4"/>
      <c r="B8" s="4"/>
      <c r="C8" s="5" t="s">
        <v>18</v>
      </c>
      <c r="D8" s="5"/>
      <c r="E8" s="6">
        <f>SUM(E9:E11)</f>
        <v>5</v>
      </c>
      <c r="F8" s="7">
        <f t="shared" ref="F8:H8" si="0">SUM(F9:F11)</f>
        <v>5</v>
      </c>
      <c r="G8" s="8"/>
      <c r="H8" s="9">
        <f t="shared" si="0"/>
        <v>4.9092</v>
      </c>
      <c r="I8" s="19"/>
      <c r="J8" s="4">
        <v>10</v>
      </c>
      <c r="K8" s="4"/>
      <c r="L8" s="20">
        <f>ROUND(H8/F8,4)</f>
        <v>0.9818</v>
      </c>
      <c r="M8" s="20"/>
      <c r="N8" s="21">
        <f>ROUND(J8*L8,2)</f>
        <v>9.82</v>
      </c>
    </row>
    <row r="9" ht="29.4" customHeight="1" spans="1:14">
      <c r="A9" s="4"/>
      <c r="B9" s="4"/>
      <c r="C9" s="4" t="s">
        <v>19</v>
      </c>
      <c r="D9" s="4"/>
      <c r="E9" s="6">
        <v>5</v>
      </c>
      <c r="F9" s="6">
        <v>5</v>
      </c>
      <c r="G9" s="6"/>
      <c r="H9" s="4">
        <v>4.9092</v>
      </c>
      <c r="I9" s="4"/>
      <c r="J9" s="4">
        <v>10</v>
      </c>
      <c r="K9" s="4"/>
      <c r="L9" s="20">
        <f t="shared" ref="L9" si="1">H9/F9</f>
        <v>0.98184</v>
      </c>
      <c r="M9" s="20"/>
      <c r="N9" s="4" t="s">
        <v>20</v>
      </c>
    </row>
    <row r="10" ht="29.4" customHeight="1" spans="1:14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20"/>
      <c r="M10" s="20"/>
      <c r="N10" s="4" t="s">
        <v>20</v>
      </c>
    </row>
    <row r="11" spans="1:14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20"/>
      <c r="M11" s="20"/>
      <c r="N11" s="4" t="s">
        <v>20</v>
      </c>
    </row>
    <row r="12" ht="27.9" customHeight="1" spans="1:14">
      <c r="A12" s="10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63.65" customHeight="1" spans="1:14">
      <c r="A13" s="11"/>
      <c r="B13" s="12" t="s">
        <v>26</v>
      </c>
      <c r="C13" s="12"/>
      <c r="D13" s="12"/>
      <c r="E13" s="12"/>
      <c r="F13" s="12"/>
      <c r="G13" s="12"/>
      <c r="H13" s="12" t="s">
        <v>27</v>
      </c>
      <c r="I13" s="12"/>
      <c r="J13" s="12"/>
      <c r="K13" s="12"/>
      <c r="L13" s="12"/>
      <c r="M13" s="12"/>
      <c r="N13" s="12"/>
    </row>
    <row r="14" ht="27" spans="1:14">
      <c r="A14" s="10" t="s">
        <v>28</v>
      </c>
      <c r="B14" s="10" t="s">
        <v>29</v>
      </c>
      <c r="C14" s="10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pans="1:14">
      <c r="A15" s="13"/>
      <c r="B15" s="4" t="s">
        <v>35</v>
      </c>
      <c r="C15" s="10" t="s">
        <v>36</v>
      </c>
      <c r="D15" s="12"/>
      <c r="E15" s="12"/>
      <c r="F15" s="12"/>
      <c r="G15" s="4"/>
      <c r="H15" s="4"/>
      <c r="I15" s="4"/>
      <c r="J15" s="4"/>
      <c r="K15" s="4"/>
      <c r="L15" s="4"/>
      <c r="M15" s="4"/>
      <c r="N15" s="4"/>
    </row>
    <row r="16" ht="128.05" customHeight="1" spans="1:14">
      <c r="A16" s="13"/>
      <c r="B16" s="4"/>
      <c r="C16" s="4" t="s">
        <v>37</v>
      </c>
      <c r="D16" s="12" t="s">
        <v>38</v>
      </c>
      <c r="E16" s="12"/>
      <c r="F16" s="12"/>
      <c r="G16" s="4" t="s">
        <v>39</v>
      </c>
      <c r="H16" s="4" t="s">
        <v>40</v>
      </c>
      <c r="I16" s="4">
        <v>20</v>
      </c>
      <c r="J16" s="4"/>
      <c r="K16" s="4">
        <v>20</v>
      </c>
      <c r="L16" s="4"/>
      <c r="M16" s="4"/>
      <c r="N16" s="4"/>
    </row>
    <row r="17" spans="1:14">
      <c r="A17" s="13"/>
      <c r="B17" s="4"/>
      <c r="C17" s="4" t="s">
        <v>41</v>
      </c>
      <c r="D17" s="12" t="s">
        <v>42</v>
      </c>
      <c r="E17" s="12"/>
      <c r="F17" s="12"/>
      <c r="G17" s="4" t="s">
        <v>43</v>
      </c>
      <c r="H17" s="4" t="s">
        <v>44</v>
      </c>
      <c r="I17" s="4">
        <v>15</v>
      </c>
      <c r="J17" s="4"/>
      <c r="K17" s="4">
        <v>15</v>
      </c>
      <c r="L17" s="4"/>
      <c r="M17" s="4"/>
      <c r="N17" s="4"/>
    </row>
    <row r="18" ht="44.05" customHeight="1" spans="1:14">
      <c r="A18" s="13"/>
      <c r="B18" s="4"/>
      <c r="C18" s="4" t="s">
        <v>45</v>
      </c>
      <c r="D18" s="12" t="s">
        <v>46</v>
      </c>
      <c r="E18" s="12"/>
      <c r="F18" s="12"/>
      <c r="G18" s="4" t="s">
        <v>47</v>
      </c>
      <c r="H18" s="4" t="s">
        <v>48</v>
      </c>
      <c r="I18" s="4">
        <v>15</v>
      </c>
      <c r="J18" s="4"/>
      <c r="K18" s="4">
        <v>15</v>
      </c>
      <c r="L18" s="4"/>
      <c r="M18" s="4"/>
      <c r="N18" s="4"/>
    </row>
    <row r="19" ht="27" spans="1:14">
      <c r="A19" s="13"/>
      <c r="B19" s="4" t="s">
        <v>49</v>
      </c>
      <c r="C19" s="4" t="s">
        <v>50</v>
      </c>
      <c r="D19" s="12"/>
      <c r="E19" s="12"/>
      <c r="F19" s="12"/>
      <c r="G19" s="4"/>
      <c r="H19" s="4"/>
      <c r="I19" s="4"/>
      <c r="J19" s="4"/>
      <c r="K19" s="4"/>
      <c r="L19" s="4"/>
      <c r="M19" s="4"/>
      <c r="N19" s="4"/>
    </row>
    <row r="20" ht="60" customHeight="1" spans="1:14">
      <c r="A20" s="13"/>
      <c r="B20" s="4"/>
      <c r="C20" s="10" t="s">
        <v>51</v>
      </c>
      <c r="D20" s="12" t="s">
        <v>52</v>
      </c>
      <c r="E20" s="12"/>
      <c r="F20" s="12"/>
      <c r="G20" s="4" t="s">
        <v>39</v>
      </c>
      <c r="H20" s="4" t="s">
        <v>53</v>
      </c>
      <c r="I20" s="4">
        <v>20</v>
      </c>
      <c r="J20" s="4"/>
      <c r="K20" s="4">
        <v>17</v>
      </c>
      <c r="L20" s="4"/>
      <c r="M20" s="4" t="s">
        <v>54</v>
      </c>
      <c r="N20" s="4"/>
    </row>
    <row r="21" ht="60" customHeight="1" spans="1:14">
      <c r="A21" s="13"/>
      <c r="B21" s="4"/>
      <c r="C21" s="13"/>
      <c r="D21" s="12" t="s">
        <v>55</v>
      </c>
      <c r="E21" s="12"/>
      <c r="F21" s="12"/>
      <c r="G21" s="4" t="s">
        <v>56</v>
      </c>
      <c r="H21" s="4" t="s">
        <v>57</v>
      </c>
      <c r="I21" s="4">
        <v>20</v>
      </c>
      <c r="J21" s="4"/>
      <c r="K21" s="4">
        <v>18</v>
      </c>
      <c r="L21" s="4"/>
      <c r="M21" s="4" t="s">
        <v>54</v>
      </c>
      <c r="N21" s="4"/>
    </row>
    <row r="22" ht="27.9" customHeight="1" spans="1:14">
      <c r="A22" s="13"/>
      <c r="B22" s="4"/>
      <c r="C22" s="10" t="s">
        <v>58</v>
      </c>
      <c r="D22" s="12"/>
      <c r="E22" s="12"/>
      <c r="F22" s="12"/>
      <c r="G22" s="4"/>
      <c r="H22" s="4"/>
      <c r="I22" s="4"/>
      <c r="J22" s="4"/>
      <c r="K22" s="4"/>
      <c r="L22" s="4"/>
      <c r="M22" s="4"/>
      <c r="N22" s="4"/>
    </row>
    <row r="23" ht="27" spans="1:14">
      <c r="A23" s="13"/>
      <c r="B23" s="4"/>
      <c r="C23" s="4" t="s">
        <v>59</v>
      </c>
      <c r="D23" s="12"/>
      <c r="E23" s="12"/>
      <c r="F23" s="12"/>
      <c r="G23" s="4"/>
      <c r="H23" s="4"/>
      <c r="I23" s="4"/>
      <c r="J23" s="4"/>
      <c r="K23" s="4"/>
      <c r="L23" s="4"/>
      <c r="M23" s="4"/>
      <c r="N23" s="4"/>
    </row>
    <row r="24" ht="57.9" customHeight="1" spans="1:14">
      <c r="A24" s="13"/>
      <c r="B24" s="10" t="s">
        <v>60</v>
      </c>
      <c r="C24" s="10" t="s">
        <v>61</v>
      </c>
      <c r="D24" s="12"/>
      <c r="E24" s="12"/>
      <c r="F24" s="12"/>
      <c r="G24" s="4"/>
      <c r="H24" s="4"/>
      <c r="I24" s="4"/>
      <c r="J24" s="4"/>
      <c r="K24" s="4"/>
      <c r="L24" s="4"/>
      <c r="M24" s="4"/>
      <c r="N24" s="4"/>
    </row>
    <row r="25" spans="1:14">
      <c r="A25" s="4" t="s">
        <v>62</v>
      </c>
      <c r="B25" s="4"/>
      <c r="C25" s="4"/>
      <c r="D25" s="4"/>
      <c r="E25" s="4"/>
      <c r="F25" s="4"/>
      <c r="G25" s="4"/>
      <c r="H25" s="4"/>
      <c r="I25" s="4">
        <f>SUM(I15:J24)+J8</f>
        <v>100</v>
      </c>
      <c r="J25" s="4"/>
      <c r="K25" s="21">
        <f>SUM(K15:L24)+N8</f>
        <v>94.82</v>
      </c>
      <c r="L25" s="21"/>
      <c r="M25" s="4"/>
      <c r="N25" s="4"/>
    </row>
    <row r="26" spans="1:14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  <row r="27" ht="20.25" spans="1:1">
      <c r="A27" s="15"/>
    </row>
    <row r="28" ht="20.25" spans="1:1">
      <c r="A28" s="16"/>
    </row>
    <row r="29" ht="20.25" spans="1:1">
      <c r="A29" s="16"/>
    </row>
    <row r="30" ht="20.25" spans="1:1">
      <c r="A30" s="15"/>
    </row>
    <row r="31" ht="20.25" spans="1:1">
      <c r="A31" s="15"/>
    </row>
    <row r="32" ht="20.25" spans="1:1">
      <c r="A32" s="15"/>
    </row>
    <row r="33" ht="20.25" spans="1:1">
      <c r="A33" s="15"/>
    </row>
    <row r="34" ht="20.25" spans="1:1">
      <c r="A34" s="16"/>
    </row>
    <row r="35" ht="20.25" spans="2:2">
      <c r="B35" s="16"/>
    </row>
    <row r="36" ht="20.25" spans="1:1">
      <c r="A36" s="16"/>
    </row>
    <row r="37" ht="20.25" spans="1:1">
      <c r="A37" s="17"/>
    </row>
    <row r="38" spans="1:1">
      <c r="A38" s="18"/>
    </row>
  </sheetData>
  <mergeCells count="95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8"/>
    <mergeCell ref="B19:B23"/>
    <mergeCell ref="C20:C21"/>
    <mergeCell ref="A7:B11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赵国秀</dc:creator>
  <cp:lastModifiedBy>user</cp:lastModifiedBy>
  <dcterms:created xsi:type="dcterms:W3CDTF">2023-04-17T02:56:00Z</dcterms:created>
  <dcterms:modified xsi:type="dcterms:W3CDTF">2023-05-19T09:07:55Z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14CA1F261B2C49DEA267DDBC0904CA5E_12</vt:lpwstr>
  </property>
  <property fmtid="{D5CDD505-2E9C-101B-9397-08002B2CF9AE}" pid="3" name="KSOProductBuildVer">
    <vt:lpwstr>2052-10.8.2.7027</vt:lpwstr>
  </property>
</Properties>
</file>