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<sst xmlns="http://schemas.openxmlformats.org/spreadsheetml/2006/main" count="77" uniqueCount="69">
  <si>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</si>
  <si>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</si>
  <si>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</si>
  <si>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研究室工作经费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</si>
  <si>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</si>
  <si>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</si>
  <si>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</si>
  <si>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</si>
  <si>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</si>
  <si>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翟淑新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</si>
  <si>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</si>
  <si>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</si>
  <si>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</si>
  <si>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</si>
  <si>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</si>
  <si>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</si>
  <si>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</si>
  <si>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</si>
  <si>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</si>
  <si>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</si>
  <si>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</si>
  <si>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</si>
  <si>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</si>
  <si>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</si>
  <si>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</si>
  <si>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</si>
  <si>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在11月底前完成出版《统战理论研究文集》300本</t>
  </si>
  <si>
    <t>在11月完成出版《统战理论研究文集》300本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</si>
  <si>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</si>
  <si>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</si>
  <si>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</si>
  <si>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</si>
  <si>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</si>
  <si>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</si>
  <si>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</si>
  <si>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</si>
  <si>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</si>
  <si>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出版《统战理论研究文集》</t>
  </si>
  <si>
    <r>
      <rPr>
        <sz val="9"/>
        <rFont val="宋体"/>
        <charset val="134"/>
      </rPr>
      <t>出版《统战理论研究文集》</t>
    </r>
  </si>
  <si>
    <t>≤300本</t>
  </si>
  <si>
    <t>300本</t>
  </si>
  <si>
    <t>统战理论研究课题</t>
  </si>
  <si>
    <r>
      <rPr>
        <sz val="9"/>
        <rFont val="宋体"/>
        <charset val="134"/>
      </rPr>
      <t>出版《民盟先贤》</t>
    </r>
  </si>
  <si>
    <t>》15个</t>
  </si>
  <si>
    <t>20个</t>
  </si>
  <si>
    <t>质量指标</t>
  </si>
  <si>
    <t>时效指标</t>
  </si>
  <si>
    <t>按时完成</t>
  </si>
  <si>
    <t>≤12月</t>
  </si>
  <si>
    <t>12月</t>
  </si>
  <si>
    <t>成本指标</t>
  </si>
  <si>
    <t>各项费用合计</t>
  </si>
  <si>
    <t>≤3.575万元</t>
  </si>
  <si>
    <t>3.5749万元</t>
  </si>
  <si>
    <t>效益指标</t>
  </si>
  <si>
    <t>经济效益指标</t>
  </si>
  <si>
    <t>社会效益指标</t>
  </si>
  <si>
    <t>组织开展统战理论课题研究，并在北京市和盟中央评奖中取得名次</t>
  </si>
  <si>
    <t>优良中低差</t>
  </si>
  <si>
    <t>优（获民盟中央理论研究成果一等奖2篇，获北京市统战系统理论研究优秀组织奖及优秀成果二等奖1篇）</t>
  </si>
  <si>
    <t>生态效益指标</t>
  </si>
  <si>
    <t>可持续影响指标</t>
  </si>
  <si>
    <t>满意度指标</t>
  </si>
  <si>
    <t>服务对象满意度指标</t>
  </si>
  <si>
    <t>理论研究会服务对象满意度</t>
  </si>
  <si>
    <t>≥90%</t>
  </si>
  <si>
    <t>90%（按时完成课题招标、立项、评审等工作，积极参加研讨会并报送论文）</t>
  </si>
  <si>
    <t>未开展满意度调查，进一步完善项目工作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</si>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</sst>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9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29" fillId="7" borderId="10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="85" zoomScaleNormal="70" zoomScaleSheetLayoutView="85" topLeftCell="A19" workbookViewId="0">
      <selection activeCell="H15" sqref="H15"/>
    </sheetView>
  </sheetViews>
  <sheetFormatPr defaultColWidth="9" defaultRowHeight="14.25"/>
  <cols>
    <col min="6" max="6" width="9.64166666666667" customWidth="1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13611077661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4">
        <f t="shared" ref="E8:H8" si="0">SUM(E9:E11)</f>
        <v>3.575</v>
      </c>
      <c r="F8" s="6">
        <f t="shared" si="0"/>
        <v>3.575</v>
      </c>
      <c r="G8" s="7"/>
      <c r="H8" s="6">
        <f t="shared" si="0"/>
        <v>3.5749</v>
      </c>
      <c r="I8" s="7"/>
      <c r="J8" s="4">
        <v>10</v>
      </c>
      <c r="K8" s="4"/>
      <c r="L8" s="20">
        <f>ROUND(H8/F8,4)</f>
        <v>1</v>
      </c>
      <c r="M8" s="20"/>
      <c r="N8" s="21">
        <f>J8*L8</f>
        <v>10</v>
      </c>
    </row>
    <row r="9" ht="29.4" customHeight="1" spans="1:14">
      <c r="A9" s="4"/>
      <c r="B9" s="4"/>
      <c r="C9" s="4" t="s">
        <v>19</v>
      </c>
      <c r="D9" s="4"/>
      <c r="E9" s="4">
        <v>3.575</v>
      </c>
      <c r="F9" s="4">
        <v>3.575</v>
      </c>
      <c r="G9" s="4"/>
      <c r="H9" s="4">
        <v>3.5749</v>
      </c>
      <c r="I9" s="4"/>
      <c r="J9" s="4">
        <v>10</v>
      </c>
      <c r="K9" s="4"/>
      <c r="L9" s="20">
        <f>H9/F9</f>
        <v>0.999972027972028</v>
      </c>
      <c r="M9" s="20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20"/>
      <c r="M10" s="20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0"/>
      <c r="M11" s="20"/>
      <c r="N11" s="4" t="s">
        <v>20</v>
      </c>
    </row>
    <row r="12" ht="27.9" customHeight="1" spans="1:14">
      <c r="A12" s="8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9"/>
      <c r="B13" s="10" t="s">
        <v>26</v>
      </c>
      <c r="C13" s="10"/>
      <c r="D13" s="10"/>
      <c r="E13" s="10"/>
      <c r="F13" s="10"/>
      <c r="G13" s="10"/>
      <c r="H13" s="10" t="s">
        <v>27</v>
      </c>
      <c r="I13" s="10"/>
      <c r="J13" s="10"/>
      <c r="K13" s="10"/>
      <c r="L13" s="10"/>
      <c r="M13" s="10"/>
      <c r="N13" s="10"/>
    </row>
    <row r="14" ht="33" customHeight="1" spans="1:14">
      <c r="A14" s="8" t="s">
        <v>28</v>
      </c>
      <c r="B14" s="8" t="s">
        <v>29</v>
      </c>
      <c r="C14" s="8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32.05" customHeight="1" spans="1:14">
      <c r="A15" s="11"/>
      <c r="B15" s="4" t="s">
        <v>35</v>
      </c>
      <c r="C15" s="8" t="s">
        <v>36</v>
      </c>
      <c r="D15" s="12" t="s">
        <v>37</v>
      </c>
      <c r="E15" s="12" t="s">
        <v>38</v>
      </c>
      <c r="F15" s="12" t="s">
        <v>38</v>
      </c>
      <c r="G15" s="4" t="s">
        <v>39</v>
      </c>
      <c r="H15" s="4" t="s">
        <v>40</v>
      </c>
      <c r="I15" s="4">
        <v>15</v>
      </c>
      <c r="J15" s="4"/>
      <c r="K15" s="4">
        <v>15</v>
      </c>
      <c r="L15" s="4"/>
      <c r="M15" s="4"/>
      <c r="N15" s="4"/>
    </row>
    <row r="16" ht="34" customHeight="1" spans="1:14">
      <c r="A16" s="11"/>
      <c r="B16" s="4"/>
      <c r="C16" s="11"/>
      <c r="D16" s="10" t="s">
        <v>41</v>
      </c>
      <c r="E16" s="12" t="s">
        <v>42</v>
      </c>
      <c r="F16" s="12" t="s">
        <v>42</v>
      </c>
      <c r="G16" s="4" t="s">
        <v>43</v>
      </c>
      <c r="H16" s="4" t="s">
        <v>44</v>
      </c>
      <c r="I16" s="4">
        <v>15</v>
      </c>
      <c r="J16" s="4"/>
      <c r="K16" s="4">
        <v>15</v>
      </c>
      <c r="L16" s="4"/>
      <c r="M16" s="4"/>
      <c r="N16" s="4"/>
    </row>
    <row r="17" ht="18" customHeight="1" spans="1:14">
      <c r="A17" s="11"/>
      <c r="B17" s="4"/>
      <c r="C17" s="4" t="s">
        <v>45</v>
      </c>
      <c r="D17" s="10"/>
      <c r="E17" s="10"/>
      <c r="F17" s="10"/>
      <c r="G17" s="4"/>
      <c r="H17" s="4"/>
      <c r="I17" s="4"/>
      <c r="J17" s="4"/>
      <c r="K17" s="4"/>
      <c r="L17" s="4"/>
      <c r="M17" s="4"/>
      <c r="N17" s="4"/>
    </row>
    <row r="18" ht="29.05" customHeight="1" spans="1:14">
      <c r="A18" s="11"/>
      <c r="B18" s="4"/>
      <c r="C18" s="4" t="s">
        <v>46</v>
      </c>
      <c r="D18" s="10" t="s">
        <v>47</v>
      </c>
      <c r="E18" s="10"/>
      <c r="F18" s="10"/>
      <c r="G18" s="4" t="s">
        <v>48</v>
      </c>
      <c r="H18" s="4" t="s">
        <v>49</v>
      </c>
      <c r="I18" s="4">
        <v>10</v>
      </c>
      <c r="J18" s="4"/>
      <c r="K18" s="4">
        <v>10</v>
      </c>
      <c r="L18" s="4"/>
      <c r="M18" s="4"/>
      <c r="N18" s="4"/>
    </row>
    <row r="19" ht="31" customHeight="1" spans="1:14">
      <c r="A19" s="11"/>
      <c r="B19" s="4"/>
      <c r="C19" s="4" t="s">
        <v>50</v>
      </c>
      <c r="D19" s="10" t="s">
        <v>51</v>
      </c>
      <c r="E19" s="10"/>
      <c r="F19" s="10"/>
      <c r="G19" s="4" t="s">
        <v>52</v>
      </c>
      <c r="H19" s="4" t="s">
        <v>53</v>
      </c>
      <c r="I19" s="4">
        <v>10</v>
      </c>
      <c r="J19" s="4"/>
      <c r="K19" s="4">
        <v>10</v>
      </c>
      <c r="L19" s="4"/>
      <c r="M19" s="4"/>
      <c r="N19" s="4"/>
    </row>
    <row r="20" ht="27" spans="1:14">
      <c r="A20" s="11"/>
      <c r="B20" s="4" t="s">
        <v>54</v>
      </c>
      <c r="C20" s="4" t="s">
        <v>55</v>
      </c>
      <c r="D20" s="10"/>
      <c r="E20" s="10"/>
      <c r="F20" s="10"/>
      <c r="G20" s="4"/>
      <c r="H20" s="4"/>
      <c r="I20" s="4"/>
      <c r="J20" s="4"/>
      <c r="K20" s="4"/>
      <c r="L20" s="4"/>
      <c r="M20" s="4"/>
      <c r="N20" s="4"/>
    </row>
    <row r="21" ht="125" customHeight="1" spans="1:14">
      <c r="A21" s="11"/>
      <c r="B21" s="4"/>
      <c r="C21" s="8" t="s">
        <v>56</v>
      </c>
      <c r="D21" s="10" t="s">
        <v>57</v>
      </c>
      <c r="E21" s="10"/>
      <c r="F21" s="10"/>
      <c r="G21" s="4" t="s">
        <v>58</v>
      </c>
      <c r="H21" s="13" t="s">
        <v>59</v>
      </c>
      <c r="I21" s="4">
        <v>30</v>
      </c>
      <c r="J21" s="4"/>
      <c r="K21" s="4">
        <v>30</v>
      </c>
      <c r="L21" s="4"/>
      <c r="M21" s="4"/>
      <c r="N21" s="4"/>
    </row>
    <row r="22" ht="27.9" customHeight="1" spans="1:14">
      <c r="A22" s="11"/>
      <c r="B22" s="4"/>
      <c r="C22" s="8" t="s">
        <v>60</v>
      </c>
      <c r="D22" s="10"/>
      <c r="E22" s="10"/>
      <c r="F22" s="10"/>
      <c r="G22" s="4"/>
      <c r="H22" s="4"/>
      <c r="I22" s="4"/>
      <c r="J22" s="4"/>
      <c r="K22" s="4"/>
      <c r="L22" s="4"/>
      <c r="M22" s="4"/>
      <c r="N22" s="4"/>
    </row>
    <row r="23" ht="27" spans="1:14">
      <c r="A23" s="11"/>
      <c r="B23" s="4"/>
      <c r="C23" s="4" t="s">
        <v>61</v>
      </c>
      <c r="D23" s="10"/>
      <c r="E23" s="10"/>
      <c r="F23" s="10"/>
      <c r="G23" s="4"/>
      <c r="H23" s="4"/>
      <c r="I23" s="4"/>
      <c r="J23" s="4"/>
      <c r="K23" s="4"/>
      <c r="L23" s="4"/>
      <c r="M23" s="4"/>
      <c r="N23" s="4"/>
    </row>
    <row r="24" ht="95.05" customHeight="1" spans="1:14">
      <c r="A24" s="11"/>
      <c r="B24" s="8" t="s">
        <v>62</v>
      </c>
      <c r="C24" s="8" t="s">
        <v>63</v>
      </c>
      <c r="D24" s="10" t="s">
        <v>64</v>
      </c>
      <c r="E24" s="10"/>
      <c r="F24" s="10"/>
      <c r="G24" s="4" t="s">
        <v>65</v>
      </c>
      <c r="H24" s="14" t="s">
        <v>66</v>
      </c>
      <c r="I24" s="4">
        <v>10</v>
      </c>
      <c r="J24" s="4"/>
      <c r="K24" s="4">
        <v>5</v>
      </c>
      <c r="L24" s="4"/>
      <c r="M24" s="4" t="s">
        <v>67</v>
      </c>
      <c r="N24" s="4"/>
    </row>
    <row r="25" ht="27" customHeight="1" spans="1:14">
      <c r="A25" s="4" t="s">
        <v>68</v>
      </c>
      <c r="B25" s="4"/>
      <c r="C25" s="4"/>
      <c r="D25" s="4"/>
      <c r="E25" s="4"/>
      <c r="F25" s="4"/>
      <c r="G25" s="4"/>
      <c r="H25" s="4"/>
      <c r="I25" s="4">
        <f>SUM(I15:J24)+J8</f>
        <v>100</v>
      </c>
      <c r="J25" s="4"/>
      <c r="K25" s="21">
        <f>SUM(K15:L24)+N8</f>
        <v>95</v>
      </c>
      <c r="L25" s="21"/>
      <c r="M25" s="4"/>
      <c r="N25" s="4"/>
    </row>
    <row r="26" spans="1:1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ht="20.25" spans="1:1">
      <c r="A27" s="16"/>
    </row>
    <row r="28" ht="20.25" spans="1:1">
      <c r="A28" s="17"/>
    </row>
    <row r="29" ht="20.25" spans="1:1">
      <c r="A29" s="17"/>
    </row>
    <row r="30" ht="20.25" spans="1:1">
      <c r="A30" s="16"/>
    </row>
    <row r="31" ht="20.25" spans="1:1">
      <c r="A31" s="16"/>
    </row>
    <row r="32" ht="20.25" spans="1:1">
      <c r="A32" s="16"/>
    </row>
    <row r="33" ht="20.25" spans="1:1">
      <c r="A33" s="16"/>
    </row>
    <row r="34" ht="20.25" spans="1:1">
      <c r="A34" s="17"/>
    </row>
    <row r="35" ht="20.25" spans="2:2">
      <c r="B35" s="17"/>
    </row>
    <row r="36" ht="20.25" spans="1:1">
      <c r="A36" s="17"/>
    </row>
    <row r="37" ht="20.25" spans="1:1">
      <c r="A37" s="18"/>
    </row>
    <row r="38" spans="1:1">
      <c r="A38" s="19"/>
    </row>
  </sheetData>
  <mergeCells count="95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0:B23"/>
    <mergeCell ref="C15:C16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CB13D10C03994ED1856CBF0E287CF783_12</vt:lpwstr>
  </property>
  <property fmtid="{D5CDD505-2E9C-101B-9397-08002B2CF9AE}" pid="3" name="KSOProductBuildVer">
    <vt:lpwstr>2052-10.8.2.7027</vt:lpwstr>
  </property>
</Properties>
</file>