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<sst xmlns="http://schemas.openxmlformats.org/spreadsheetml/2006/main" count="86" uniqueCount="75">
  <si>
    <t>项目支出绩效自评表</t>
  </si>
  <si>
    <r>
      <rPr>
        <sz val="14"/>
        <color theme="1"/>
        <rFont val="仿宋_GB2312"/>
        <charset val="134"/>
      </rPr>
      <t>（</t>
    </r>
    <r>
      <rPr>
        <b/>
        <sz val="14"/>
        <color theme="1"/>
        <rFont val="仿宋_GB2312"/>
        <charset val="134"/>
      </rPr>
      <t>2022</t>
    </r>
    <r>
      <rPr>
        <sz val="14"/>
        <color theme="1"/>
        <rFont val="仿宋_GB2312"/>
        <charset val="134"/>
      </rPr>
      <t>年度）</t>
    </r>
  </si>
  <si>
    <t>项目名称</t>
  </si>
  <si>
    <t>直属基层组织活动经费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</si>
  <si>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</si>
  <si>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</si>
  <si>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</si>
  <si>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</si>
  <si>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</si>
  <si>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张振军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</si>
  <si>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</si>
  <si>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</si>
  <si>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</si>
  <si>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</si>
  <si>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</si>
  <si>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</si>
  <si>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</si>
  <si>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</si>
  <si>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</si>
  <si>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</si>
  <si>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</si>
  <si>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</si>
  <si>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</si>
  <si>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</si>
  <si>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</si>
  <si>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</si>
  <si>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1、进行“口述历史”10人次采访；
2、订阅800册群言；
3、评审并验收10幅历史题材美术作品；
4、举办1期暑期培训班。</t>
  </si>
  <si>
    <t>1、进行“口述历史”10人次采访；
2、订阅800册群言；
3、评审并验收9幅历史题材美术作品；
4、举办1期暑期培训班。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</si>
  <si>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</si>
  <si>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</si>
  <si>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</si>
  <si>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</si>
  <si>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</si>
  <si>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</si>
  <si>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</si>
  <si>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</si>
  <si>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</si>
  <si>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评审并验收历史题材美术作品</t>
  </si>
  <si>
    <r>
      <rPr>
        <sz val="9"/>
        <rFont val="宋体"/>
        <charset val="134"/>
      </rPr>
      <t>评审并验收历史题材美术作品</t>
    </r>
  </si>
  <si>
    <t>＝10幅</t>
  </si>
  <si>
    <t>9幅</t>
  </si>
  <si>
    <t>受疫情影响画家申请延期交稿，经专职领导办公会审议通过</t>
  </si>
  <si>
    <t>成立盟员之家</t>
  </si>
  <si>
    <r>
      <rPr>
        <sz val="9"/>
        <rFont val="宋体"/>
        <charset val="134"/>
      </rPr>
      <t>成立盟员之家</t>
    </r>
  </si>
  <si>
    <t>≥10个</t>
  </si>
  <si>
    <t>20个</t>
  </si>
  <si>
    <t>口述史采访人数</t>
  </si>
  <si>
    <r>
      <rPr>
        <sz val="9"/>
        <rFont val="宋体"/>
        <charset val="134"/>
      </rPr>
      <t>口述史采访人数</t>
    </r>
  </si>
  <si>
    <t>＝10人</t>
  </si>
  <si>
    <t>10人</t>
  </si>
  <si>
    <t>订阅群言册数</t>
  </si>
  <si>
    <r>
      <rPr>
        <sz val="9"/>
        <rFont val="宋体"/>
        <charset val="134"/>
      </rPr>
      <t>订阅群言册数</t>
    </r>
  </si>
  <si>
    <t>＝800册</t>
  </si>
  <si>
    <t>800册</t>
  </si>
  <si>
    <t>举办暑期培训班</t>
  </si>
  <si>
    <r>
      <rPr>
        <sz val="9"/>
        <rFont val="宋体"/>
        <charset val="134"/>
      </rPr>
      <t>举办暑期培训班</t>
    </r>
  </si>
  <si>
    <t>＝1场次</t>
  </si>
  <si>
    <t>1场</t>
  </si>
  <si>
    <t>质量指标</t>
  </si>
  <si>
    <t>时效指标</t>
  </si>
  <si>
    <t>成本指标</t>
  </si>
  <si>
    <t>效益指标</t>
  </si>
  <si>
    <t>经济效益指标</t>
  </si>
  <si>
    <t>社会效益指标</t>
  </si>
  <si>
    <t>提高参政议政影响力</t>
  </si>
  <si>
    <t>优良中低差</t>
  </si>
  <si>
    <t>优（换届工作凝聚人心、凝聚智慧、凝聚力量，对全市广大盟员形成巨大鼓舞，积极履行工作职责，提高参政议政影响力）</t>
  </si>
  <si>
    <t>社会效益资料呈现不完善；进一步归集项目过程资料</t>
  </si>
  <si>
    <t>生态效益指标</t>
  </si>
  <si>
    <t>可持续影响指标</t>
  </si>
  <si>
    <t>满意度指标</t>
  </si>
  <si>
    <t>服务对象满意度指标</t>
  </si>
  <si>
    <t>参会人员满意度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</si>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</sst>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</numFmts>
  <fonts count="30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name val="仿宋_GB2312"/>
      <charset val="134"/>
    </font>
    <font>
      <sz val="9"/>
      <name val="宋体"/>
      <charset val="134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0.5"/>
      <color theme="1"/>
      <name val="Times New Roman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10" fillId="2" borderId="7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4" fillId="0" borderId="3" xfId="0" applyFont="1" applyBorder="1" applyAlignment="1">
      <alignment horizontal="center" vertical="center" wrapText="1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view="pageBreakPreview" zoomScaleNormal="70" zoomScaleSheetLayoutView="100" workbookViewId="0">
      <selection activeCell="H13" sqref="H13:N13"/>
    </sheetView>
  </sheetViews>
  <sheetFormatPr defaultColWidth="9" defaultRowHeight="14.25"/>
  <cols>
    <col min="6" max="6" width="9.64166666666667" customWidth="1"/>
    <col min="10" max="11" width="3.64166666666667" customWidth="1"/>
    <col min="12" max="12" width="6.20833333333333" customWidth="1"/>
    <col min="14" max="14" width="16.7583333333333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" spans="1:1">
      <c r="A3" s="3"/>
    </row>
    <row r="4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2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20.05" customHeight="1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82218107</v>
      </c>
      <c r="K6" s="4"/>
      <c r="L6" s="4"/>
      <c r="M6" s="4"/>
      <c r="N6" s="4"/>
    </row>
    <row r="7" ht="32.15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spans="1:14">
      <c r="A8" s="4"/>
      <c r="B8" s="4"/>
      <c r="C8" s="5" t="s">
        <v>18</v>
      </c>
      <c r="D8" s="5"/>
      <c r="E8" s="6">
        <f t="shared" ref="E8:H8" si="0">SUM(E9:E11)</f>
        <v>85.1</v>
      </c>
      <c r="F8" s="7">
        <f t="shared" si="0"/>
        <v>85.1</v>
      </c>
      <c r="G8" s="8"/>
      <c r="H8" s="9">
        <f t="shared" si="0"/>
        <v>77.424972</v>
      </c>
      <c r="I8" s="22"/>
      <c r="J8" s="4">
        <v>10</v>
      </c>
      <c r="K8" s="4"/>
      <c r="L8" s="23">
        <f>ROUND(H8/F8,4)</f>
        <v>0.9098</v>
      </c>
      <c r="M8" s="23"/>
      <c r="N8" s="24">
        <f>J8*L8</f>
        <v>9.098</v>
      </c>
    </row>
    <row r="9" ht="29.4" customHeight="1" spans="1:14">
      <c r="A9" s="4"/>
      <c r="B9" s="4"/>
      <c r="C9" s="4" t="s">
        <v>19</v>
      </c>
      <c r="D9" s="4"/>
      <c r="E9" s="6">
        <v>85.1</v>
      </c>
      <c r="F9" s="6">
        <v>85.1</v>
      </c>
      <c r="G9" s="6"/>
      <c r="H9" s="4">
        <v>77.424972</v>
      </c>
      <c r="I9" s="4"/>
      <c r="J9" s="4">
        <v>10</v>
      </c>
      <c r="K9" s="4"/>
      <c r="L9" s="23">
        <f>H9/F9</f>
        <v>0.909811656874266</v>
      </c>
      <c r="M9" s="23"/>
      <c r="N9" s="4" t="s">
        <v>20</v>
      </c>
    </row>
    <row r="10" ht="29.4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23"/>
      <c r="M10" s="23"/>
      <c r="N10" s="4" t="s">
        <v>20</v>
      </c>
    </row>
    <row r="1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23"/>
      <c r="M11" s="23"/>
      <c r="N11" s="4" t="s">
        <v>20</v>
      </c>
    </row>
    <row r="12" ht="27.9" customHeight="1" spans="1:14">
      <c r="A12" s="10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3.65" customHeight="1" spans="1:14">
      <c r="A13" s="11"/>
      <c r="B13" s="12" t="s">
        <v>26</v>
      </c>
      <c r="C13" s="12"/>
      <c r="D13" s="12"/>
      <c r="E13" s="12"/>
      <c r="F13" s="12"/>
      <c r="G13" s="12"/>
      <c r="H13" s="12" t="s">
        <v>27</v>
      </c>
      <c r="I13" s="12"/>
      <c r="J13" s="12"/>
      <c r="K13" s="12"/>
      <c r="L13" s="12"/>
      <c r="M13" s="12"/>
      <c r="N13" s="12"/>
    </row>
    <row r="14" ht="27" spans="1:14">
      <c r="A14" s="10" t="s">
        <v>28</v>
      </c>
      <c r="B14" s="10" t="s">
        <v>29</v>
      </c>
      <c r="C14" s="10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50.05" customHeight="1" spans="1:14">
      <c r="A15" s="13"/>
      <c r="B15" s="4" t="s">
        <v>35</v>
      </c>
      <c r="C15" s="10" t="s">
        <v>36</v>
      </c>
      <c r="D15" s="14" t="s">
        <v>37</v>
      </c>
      <c r="E15" s="14" t="s">
        <v>38</v>
      </c>
      <c r="F15" s="14" t="s">
        <v>38</v>
      </c>
      <c r="G15" s="25" t="s">
        <v>39</v>
      </c>
      <c r="H15" s="4" t="s">
        <v>40</v>
      </c>
      <c r="I15" s="4">
        <v>10</v>
      </c>
      <c r="J15" s="4"/>
      <c r="K15" s="4">
        <v>9</v>
      </c>
      <c r="L15" s="4"/>
      <c r="M15" s="12" t="s">
        <v>41</v>
      </c>
      <c r="N15" s="12"/>
    </row>
    <row r="16" ht="45" customHeight="1" spans="1:14">
      <c r="A16" s="13"/>
      <c r="B16" s="4"/>
      <c r="C16" s="13"/>
      <c r="D16" s="14" t="s">
        <v>42</v>
      </c>
      <c r="E16" s="14" t="s">
        <v>43</v>
      </c>
      <c r="F16" s="14" t="s">
        <v>43</v>
      </c>
      <c r="G16" s="4" t="s">
        <v>44</v>
      </c>
      <c r="H16" s="4" t="s">
        <v>45</v>
      </c>
      <c r="I16" s="4">
        <v>10</v>
      </c>
      <c r="J16" s="4"/>
      <c r="K16" s="4">
        <v>10</v>
      </c>
      <c r="L16" s="4"/>
      <c r="M16" s="4"/>
      <c r="N16" s="4"/>
    </row>
    <row r="17" spans="1:14">
      <c r="A17" s="13"/>
      <c r="B17" s="4"/>
      <c r="C17" s="13"/>
      <c r="D17" s="14" t="s">
        <v>46</v>
      </c>
      <c r="E17" s="14" t="s">
        <v>47</v>
      </c>
      <c r="F17" s="14" t="s">
        <v>47</v>
      </c>
      <c r="G17" s="4" t="s">
        <v>48</v>
      </c>
      <c r="H17" s="4" t="s">
        <v>49</v>
      </c>
      <c r="I17" s="4">
        <v>10</v>
      </c>
      <c r="J17" s="4"/>
      <c r="K17" s="4">
        <v>10</v>
      </c>
      <c r="L17" s="4"/>
      <c r="M17" s="4"/>
      <c r="N17" s="4"/>
    </row>
    <row r="18" ht="41.05" customHeight="1" spans="1:14">
      <c r="A18" s="13"/>
      <c r="B18" s="4"/>
      <c r="C18" s="13"/>
      <c r="D18" s="14" t="s">
        <v>50</v>
      </c>
      <c r="E18" s="14" t="s">
        <v>51</v>
      </c>
      <c r="F18" s="14" t="s">
        <v>51</v>
      </c>
      <c r="G18" s="4" t="s">
        <v>52</v>
      </c>
      <c r="H18" s="4" t="s">
        <v>53</v>
      </c>
      <c r="I18" s="4">
        <v>10</v>
      </c>
      <c r="J18" s="4"/>
      <c r="K18" s="4">
        <v>10</v>
      </c>
      <c r="L18" s="4"/>
      <c r="M18" s="4"/>
      <c r="N18" s="4"/>
    </row>
    <row r="19" spans="1:14">
      <c r="A19" s="13"/>
      <c r="B19" s="4"/>
      <c r="C19" s="11"/>
      <c r="D19" s="14" t="s">
        <v>54</v>
      </c>
      <c r="E19" s="14" t="s">
        <v>55</v>
      </c>
      <c r="F19" s="14" t="s">
        <v>55</v>
      </c>
      <c r="G19" s="4" t="s">
        <v>56</v>
      </c>
      <c r="H19" s="4" t="s">
        <v>57</v>
      </c>
      <c r="I19" s="4">
        <v>10</v>
      </c>
      <c r="J19" s="4"/>
      <c r="K19" s="4">
        <v>10</v>
      </c>
      <c r="L19" s="4"/>
      <c r="M19" s="4"/>
      <c r="N19" s="4"/>
    </row>
    <row r="20" spans="1:14">
      <c r="A20" s="13"/>
      <c r="B20" s="4"/>
      <c r="C20" s="4" t="s">
        <v>58</v>
      </c>
      <c r="D20" s="12"/>
      <c r="E20" s="12"/>
      <c r="F20" s="12"/>
      <c r="G20" s="4"/>
      <c r="H20" s="4"/>
      <c r="I20" s="4"/>
      <c r="J20" s="4"/>
      <c r="K20" s="4"/>
      <c r="L20" s="4"/>
      <c r="M20" s="4"/>
      <c r="N20" s="4"/>
    </row>
    <row r="21" spans="1:14">
      <c r="A21" s="13"/>
      <c r="B21" s="4"/>
      <c r="C21" s="4" t="s">
        <v>59</v>
      </c>
      <c r="D21" s="12"/>
      <c r="E21" s="12"/>
      <c r="F21" s="12"/>
      <c r="G21" s="4"/>
      <c r="H21" s="4"/>
      <c r="I21" s="4"/>
      <c r="J21" s="4"/>
      <c r="K21" s="4"/>
      <c r="L21" s="4"/>
      <c r="M21" s="4"/>
      <c r="N21" s="4"/>
    </row>
    <row r="22" spans="1:14">
      <c r="A22" s="13"/>
      <c r="B22" s="4"/>
      <c r="C22" s="4" t="s">
        <v>60</v>
      </c>
      <c r="D22" s="12"/>
      <c r="E22" s="12"/>
      <c r="F22" s="12"/>
      <c r="G22" s="4"/>
      <c r="H22" s="4"/>
      <c r="I22" s="4"/>
      <c r="J22" s="4"/>
      <c r="K22" s="4"/>
      <c r="L22" s="4"/>
      <c r="M22" s="4"/>
      <c r="N22" s="4"/>
    </row>
    <row r="23" ht="27" spans="1:14">
      <c r="A23" s="13"/>
      <c r="B23" s="4" t="s">
        <v>61</v>
      </c>
      <c r="C23" s="4" t="s">
        <v>62</v>
      </c>
      <c r="D23" s="12"/>
      <c r="E23" s="12"/>
      <c r="F23" s="12"/>
      <c r="G23" s="4"/>
      <c r="H23" s="4"/>
      <c r="I23" s="4"/>
      <c r="J23" s="4"/>
      <c r="K23" s="4"/>
      <c r="L23" s="4"/>
      <c r="M23" s="4"/>
      <c r="N23" s="4"/>
    </row>
    <row r="24" ht="205" customHeight="1" spans="1:14">
      <c r="A24" s="13"/>
      <c r="B24" s="4"/>
      <c r="C24" s="10" t="s">
        <v>63</v>
      </c>
      <c r="D24" s="12" t="s">
        <v>64</v>
      </c>
      <c r="E24" s="12"/>
      <c r="F24" s="12"/>
      <c r="G24" s="4" t="s">
        <v>65</v>
      </c>
      <c r="H24" s="4" t="s">
        <v>66</v>
      </c>
      <c r="I24" s="4">
        <v>30</v>
      </c>
      <c r="J24" s="4"/>
      <c r="K24" s="4">
        <v>26</v>
      </c>
      <c r="L24" s="4"/>
      <c r="M24" s="4" t="s">
        <v>67</v>
      </c>
      <c r="N24" s="4"/>
    </row>
    <row r="25" ht="27.9" customHeight="1" spans="1:14">
      <c r="A25" s="13"/>
      <c r="B25" s="4"/>
      <c r="C25" s="10" t="s">
        <v>68</v>
      </c>
      <c r="D25" s="12"/>
      <c r="E25" s="12"/>
      <c r="F25" s="12"/>
      <c r="G25" s="4"/>
      <c r="H25" s="4"/>
      <c r="I25" s="4"/>
      <c r="J25" s="4"/>
      <c r="K25" s="4"/>
      <c r="L25" s="4"/>
      <c r="M25" s="4"/>
      <c r="N25" s="4"/>
    </row>
    <row r="26" ht="27" spans="1:14">
      <c r="A26" s="13"/>
      <c r="B26" s="4"/>
      <c r="C26" s="4" t="s">
        <v>69</v>
      </c>
      <c r="D26" s="12"/>
      <c r="E26" s="12"/>
      <c r="F26" s="12"/>
      <c r="G26" s="4"/>
      <c r="H26" s="4"/>
      <c r="I26" s="4"/>
      <c r="J26" s="4"/>
      <c r="K26" s="4"/>
      <c r="L26" s="4"/>
      <c r="M26" s="4"/>
      <c r="N26" s="4"/>
    </row>
    <row r="27" ht="57.9" customHeight="1" spans="1:14">
      <c r="A27" s="13"/>
      <c r="B27" s="10" t="s">
        <v>70</v>
      </c>
      <c r="C27" s="10" t="s">
        <v>71</v>
      </c>
      <c r="D27" s="12" t="s">
        <v>72</v>
      </c>
      <c r="E27" s="12"/>
      <c r="F27" s="12"/>
      <c r="G27" s="15" t="s">
        <v>73</v>
      </c>
      <c r="H27" s="16">
        <v>0.94</v>
      </c>
      <c r="I27" s="4">
        <v>10</v>
      </c>
      <c r="J27" s="4"/>
      <c r="K27" s="4">
        <v>10</v>
      </c>
      <c r="L27" s="4"/>
      <c r="M27" s="4"/>
      <c r="N27" s="4"/>
    </row>
    <row r="28" spans="1:14">
      <c r="A28" s="4" t="s">
        <v>74</v>
      </c>
      <c r="B28" s="4"/>
      <c r="C28" s="4"/>
      <c r="D28" s="4"/>
      <c r="E28" s="4"/>
      <c r="F28" s="4"/>
      <c r="G28" s="4"/>
      <c r="H28" s="4"/>
      <c r="I28" s="4">
        <f>SUM(I15:J27)+J8</f>
        <v>100</v>
      </c>
      <c r="J28" s="4"/>
      <c r="K28" s="24">
        <f>SUM(K15:L27)+N8</f>
        <v>94.098</v>
      </c>
      <c r="L28" s="24"/>
      <c r="M28" s="4"/>
      <c r="N28" s="4"/>
    </row>
    <row r="29" spans="1:14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ht="20.25" spans="1:1">
      <c r="A30" s="18"/>
    </row>
    <row r="31" ht="20.25" spans="1:1">
      <c r="A31" s="19"/>
    </row>
    <row r="32" ht="20.25" spans="1:1">
      <c r="A32" s="19"/>
    </row>
    <row r="33" ht="20.25" spans="1:1">
      <c r="A33" s="18"/>
    </row>
    <row r="34" ht="20.25" spans="1:1">
      <c r="A34" s="18"/>
    </row>
    <row r="35" ht="20.25" spans="1:1">
      <c r="A35" s="18"/>
    </row>
    <row r="36" ht="20.25" spans="1:1">
      <c r="A36" s="18"/>
    </row>
    <row r="37" ht="20.25" spans="1:1">
      <c r="A37" s="19"/>
    </row>
    <row r="38" ht="20.25" spans="2:2">
      <c r="B38" s="19"/>
    </row>
    <row r="39" ht="20.25" spans="1:1">
      <c r="A39" s="19"/>
    </row>
    <row r="40" ht="20.25" spans="1:1">
      <c r="A40" s="20"/>
    </row>
    <row r="41" spans="1:1">
      <c r="A41" s="21"/>
    </row>
  </sheetData>
  <mergeCells count="107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22"/>
    <mergeCell ref="B23:B26"/>
    <mergeCell ref="C15:C19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2023-04-17T02:56:00Z</dcterms:created>
  <dcterms:modified xsi:type="dcterms:W3CDTF">2023-05-19T09:09:34Z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7DC33A826BC049358C02BA6DC327EB9A_12</vt:lpwstr>
  </property>
  <property fmtid="{D5CDD505-2E9C-101B-9397-08002B2CF9AE}" pid="3" name="KSOProductBuildVer">
    <vt:lpwstr>2052-10.8.2.7027</vt:lpwstr>
  </property>
</Properties>
</file>