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<sst xmlns="http://schemas.openxmlformats.org/spreadsheetml/2006/main" count="73" uniqueCount="67">
  <si>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</si>
  <si>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</si>
  <si>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</si>
  <si>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民盟北京市委换届经费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</si>
  <si>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</si>
  <si>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</si>
  <si>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</si>
  <si>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</si>
  <si>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</si>
  <si>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刘建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</si>
  <si>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</si>
  <si>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</si>
  <si>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</si>
  <si>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</si>
  <si>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</si>
  <si>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</si>
  <si>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</si>
  <si>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</si>
  <si>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</si>
  <si>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</si>
  <si>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</si>
  <si>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</si>
  <si>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</si>
  <si>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</si>
  <si>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</si>
  <si>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</si>
  <si>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换届大会圆满召开，政治交接平稳顺利，增进政治共识，加强参政党建设，推进多党合作事业。</t>
  </si>
  <si>
    <t>圆满完成民盟北京市委换届工作，选出新一届民盟市委和领导机构，顺利实现政治交接。通过换届凝聚人心、凝聚智慧、凝聚力量，对全市广大盟员形成巨大鼓舞，受到民盟中央、中共北京市委和社会各界高度评价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</si>
  <si>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</si>
  <si>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</si>
  <si>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</si>
  <si>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</si>
  <si>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</si>
  <si>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</si>
  <si>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</si>
  <si>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</si>
  <si>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</si>
  <si>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参会人数</t>
  </si>
  <si>
    <t>≥290人</t>
  </si>
  <si>
    <t>350人</t>
  </si>
  <si>
    <t>大会天数</t>
  </si>
  <si>
    <t>≥3天</t>
  </si>
  <si>
    <t>4天</t>
  </si>
  <si>
    <t>质量指标</t>
  </si>
  <si>
    <t>时效指标</t>
  </si>
  <si>
    <t>大会筹备召开时间</t>
  </si>
  <si>
    <t>≤6月</t>
  </si>
  <si>
    <t>7月</t>
  </si>
  <si>
    <t>受疫情防控、酒店档期等多项因素影响，会议改在7月初召开</t>
  </si>
  <si>
    <t>成本指标</t>
  </si>
  <si>
    <t>预算控制数</t>
  </si>
  <si>
    <t>≤90万元</t>
  </si>
  <si>
    <t>89.998567万元</t>
  </si>
  <si>
    <t>效益指标</t>
  </si>
  <si>
    <t>经济效益指标</t>
  </si>
  <si>
    <t>社会效益指标</t>
  </si>
  <si>
    <t>提高参政议政影响力</t>
  </si>
  <si>
    <t>优良中低差</t>
  </si>
  <si>
    <t>优（参政议政影响力得到提高）</t>
  </si>
  <si>
    <t>社会效益资料呈现不完善，进一步归集项目过程资料。</t>
  </si>
  <si>
    <t>生态效益指标</t>
  </si>
  <si>
    <t>可持续影响指标</t>
  </si>
  <si>
    <t>满意度指标</t>
  </si>
  <si>
    <t>服务对象满意度指标</t>
  </si>
  <si>
    <t>北京市各级盟组织满意度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</si>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</sst>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30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9"/>
      <name val="宋体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0" borderId="9" applyNumberFormat="0" applyAlignment="0" applyProtection="0">
      <alignment vertical="center"/>
    </xf>
    <xf numFmtId="0" fontId="26" fillId="10" borderId="13" applyNumberFormat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Normal="70" zoomScaleSheetLayoutView="100" topLeftCell="A8" workbookViewId="0">
      <selection activeCell="K22" sqref="A4:N25"/>
    </sheetView>
  </sheetViews>
  <sheetFormatPr defaultColWidth="9" defaultRowHeight="14.25"/>
  <cols>
    <col min="5" max="5" width="12.8583333333333" customWidth="1"/>
    <col min="6" max="6" width="5.85833333333333" customWidth="1"/>
    <col min="8" max="8" width="10.3583333333333"/>
    <col min="10" max="11" width="3.64166666666667" customWidth="1"/>
    <col min="12" max="12" width="6.20833333333333" customWidth="1"/>
    <col min="14" max="14" width="15.4916666666667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" spans="1:1">
      <c r="A3" s="3"/>
    </row>
    <row r="4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82218129</v>
      </c>
      <c r="K6" s="4"/>
      <c r="L6" s="4"/>
      <c r="M6" s="4"/>
      <c r="N6" s="4"/>
    </row>
    <row r="7" ht="32.15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spans="1:14">
      <c r="A8" s="4"/>
      <c r="B8" s="4"/>
      <c r="C8" s="5" t="s">
        <v>18</v>
      </c>
      <c r="D8" s="5"/>
      <c r="E8" s="6">
        <f t="shared" ref="E8:H8" si="0">SUM(E9:E11)</f>
        <v>90</v>
      </c>
      <c r="F8" s="7">
        <f t="shared" si="0"/>
        <v>90</v>
      </c>
      <c r="G8" s="8"/>
      <c r="H8" s="9">
        <f t="shared" si="0"/>
        <v>89.998567</v>
      </c>
      <c r="I8" s="21"/>
      <c r="J8" s="4">
        <v>10</v>
      </c>
      <c r="K8" s="4"/>
      <c r="L8" s="22">
        <f>ROUND(H8/F8,4)</f>
        <v>1</v>
      </c>
      <c r="M8" s="22"/>
      <c r="N8" s="23">
        <f>J8*L8</f>
        <v>10</v>
      </c>
    </row>
    <row r="9" ht="29.4" customHeight="1" spans="1:14">
      <c r="A9" s="4"/>
      <c r="B9" s="4"/>
      <c r="C9" s="4" t="s">
        <v>19</v>
      </c>
      <c r="D9" s="4"/>
      <c r="E9" s="6">
        <v>90</v>
      </c>
      <c r="F9" s="6">
        <v>90</v>
      </c>
      <c r="G9" s="6"/>
      <c r="H9" s="4">
        <v>89.998567</v>
      </c>
      <c r="I9" s="4"/>
      <c r="J9" s="4">
        <v>10</v>
      </c>
      <c r="K9" s="4"/>
      <c r="L9" s="22">
        <f>H9/F9</f>
        <v>0.999984077777778</v>
      </c>
      <c r="M9" s="22"/>
      <c r="N9" s="4" t="s">
        <v>20</v>
      </c>
    </row>
    <row r="10" ht="29.4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22"/>
      <c r="M10" s="22"/>
      <c r="N10" s="4" t="s">
        <v>20</v>
      </c>
    </row>
    <row r="1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22"/>
      <c r="M11" s="22"/>
      <c r="N11" s="4" t="s">
        <v>20</v>
      </c>
    </row>
    <row r="12" ht="27.9" customHeight="1" spans="1:14">
      <c r="A12" s="10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3.65" customHeight="1" spans="1:14">
      <c r="A13" s="11"/>
      <c r="B13" s="12" t="s">
        <v>26</v>
      </c>
      <c r="C13" s="12"/>
      <c r="D13" s="12"/>
      <c r="E13" s="12"/>
      <c r="F13" s="12"/>
      <c r="G13" s="12"/>
      <c r="H13" s="12" t="s">
        <v>27</v>
      </c>
      <c r="I13" s="12"/>
      <c r="J13" s="12"/>
      <c r="K13" s="12"/>
      <c r="L13" s="12"/>
      <c r="M13" s="12"/>
      <c r="N13" s="12"/>
    </row>
    <row r="14" ht="27" spans="1:14">
      <c r="A14" s="10" t="s">
        <v>28</v>
      </c>
      <c r="B14" s="10" t="s">
        <v>29</v>
      </c>
      <c r="C14" s="10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32.05" customHeight="1" spans="1:14">
      <c r="A15" s="13"/>
      <c r="B15" s="4" t="s">
        <v>35</v>
      </c>
      <c r="C15" s="10" t="s">
        <v>36</v>
      </c>
      <c r="D15" s="14" t="s">
        <v>37</v>
      </c>
      <c r="E15" s="12"/>
      <c r="F15" s="12"/>
      <c r="G15" s="4" t="s">
        <v>38</v>
      </c>
      <c r="H15" s="4" t="s">
        <v>39</v>
      </c>
      <c r="I15" s="4">
        <v>15</v>
      </c>
      <c r="J15" s="4"/>
      <c r="K15" s="4">
        <v>15</v>
      </c>
      <c r="L15" s="4"/>
      <c r="M15" s="4"/>
      <c r="N15" s="4"/>
    </row>
    <row r="16" spans="1:14">
      <c r="A16" s="13"/>
      <c r="B16" s="4"/>
      <c r="C16" s="13"/>
      <c r="D16" s="14" t="s">
        <v>40</v>
      </c>
      <c r="E16" s="12"/>
      <c r="F16" s="12"/>
      <c r="G16" s="4" t="s">
        <v>41</v>
      </c>
      <c r="H16" s="4" t="s">
        <v>42</v>
      </c>
      <c r="I16" s="4">
        <v>15</v>
      </c>
      <c r="J16" s="4"/>
      <c r="K16" s="4">
        <v>15</v>
      </c>
      <c r="L16" s="4"/>
      <c r="M16" s="4"/>
      <c r="N16" s="4"/>
    </row>
    <row r="17" spans="1:14">
      <c r="A17" s="13"/>
      <c r="B17" s="4"/>
      <c r="C17" s="4" t="s">
        <v>43</v>
      </c>
      <c r="D17" s="12"/>
      <c r="E17" s="12"/>
      <c r="F17" s="12"/>
      <c r="G17" s="4"/>
      <c r="H17" s="4"/>
      <c r="I17" s="4"/>
      <c r="J17" s="4"/>
      <c r="K17" s="4"/>
      <c r="L17" s="4"/>
      <c r="M17" s="4"/>
      <c r="N17" s="4"/>
    </row>
    <row r="18" ht="45" customHeight="1" spans="1:14">
      <c r="A18" s="13"/>
      <c r="B18" s="4"/>
      <c r="C18" s="4" t="s">
        <v>44</v>
      </c>
      <c r="D18" s="12" t="s">
        <v>45</v>
      </c>
      <c r="E18" s="12"/>
      <c r="F18" s="12"/>
      <c r="G18" s="4" t="s">
        <v>46</v>
      </c>
      <c r="H18" s="4" t="s">
        <v>47</v>
      </c>
      <c r="I18" s="4">
        <v>10</v>
      </c>
      <c r="J18" s="4"/>
      <c r="K18" s="4">
        <v>8</v>
      </c>
      <c r="L18" s="4"/>
      <c r="M18" s="12" t="s">
        <v>48</v>
      </c>
      <c r="N18" s="12"/>
    </row>
    <row r="19" ht="29.05" customHeight="1" spans="1:14">
      <c r="A19" s="13"/>
      <c r="B19" s="4"/>
      <c r="C19" s="4" t="s">
        <v>49</v>
      </c>
      <c r="D19" s="12" t="s">
        <v>50</v>
      </c>
      <c r="E19" s="12"/>
      <c r="F19" s="12"/>
      <c r="G19" s="4" t="s">
        <v>51</v>
      </c>
      <c r="H19" s="4" t="s">
        <v>52</v>
      </c>
      <c r="I19" s="4">
        <v>10</v>
      </c>
      <c r="J19" s="4"/>
      <c r="K19" s="4">
        <v>10</v>
      </c>
      <c r="L19" s="4"/>
      <c r="M19" s="4"/>
      <c r="N19" s="4"/>
    </row>
    <row r="20" ht="27" spans="1:14">
      <c r="A20" s="13"/>
      <c r="B20" s="4" t="s">
        <v>53</v>
      </c>
      <c r="C20" s="4" t="s">
        <v>54</v>
      </c>
      <c r="D20" s="12"/>
      <c r="E20" s="12"/>
      <c r="F20" s="12"/>
      <c r="G20" s="4"/>
      <c r="H20" s="4"/>
      <c r="I20" s="4"/>
      <c r="J20" s="4"/>
      <c r="K20" s="4"/>
      <c r="L20" s="4"/>
      <c r="M20" s="4"/>
      <c r="N20" s="4"/>
    </row>
    <row r="21" ht="40.5" spans="1:14">
      <c r="A21" s="13"/>
      <c r="B21" s="4"/>
      <c r="C21" s="10" t="s">
        <v>55</v>
      </c>
      <c r="D21" s="12" t="s">
        <v>56</v>
      </c>
      <c r="E21" s="12"/>
      <c r="F21" s="12"/>
      <c r="G21" s="4" t="s">
        <v>57</v>
      </c>
      <c r="H21" s="4" t="s">
        <v>58</v>
      </c>
      <c r="I21" s="4">
        <v>30</v>
      </c>
      <c r="J21" s="4"/>
      <c r="K21" s="4">
        <v>26</v>
      </c>
      <c r="L21" s="4"/>
      <c r="M21" s="4" t="s">
        <v>59</v>
      </c>
      <c r="N21" s="4"/>
    </row>
    <row r="22" ht="27.9" customHeight="1" spans="1:14">
      <c r="A22" s="13"/>
      <c r="B22" s="4"/>
      <c r="C22" s="10" t="s">
        <v>60</v>
      </c>
      <c r="D22" s="12"/>
      <c r="E22" s="12"/>
      <c r="F22" s="12"/>
      <c r="G22" s="4"/>
      <c r="H22" s="4"/>
      <c r="I22" s="4"/>
      <c r="J22" s="4"/>
      <c r="K22" s="4"/>
      <c r="L22" s="4"/>
      <c r="M22" s="4"/>
      <c r="N22" s="4"/>
    </row>
    <row r="23" ht="27" spans="1:14">
      <c r="A23" s="13"/>
      <c r="B23" s="4"/>
      <c r="C23" s="4" t="s">
        <v>61</v>
      </c>
      <c r="D23" s="12"/>
      <c r="E23" s="12"/>
      <c r="F23" s="12"/>
      <c r="G23" s="4"/>
      <c r="H23" s="4"/>
      <c r="I23" s="4"/>
      <c r="J23" s="4"/>
      <c r="K23" s="4"/>
      <c r="L23" s="4"/>
      <c r="M23" s="4"/>
      <c r="N23" s="4"/>
    </row>
    <row r="24" ht="57.9" customHeight="1" spans="1:14">
      <c r="A24" s="13"/>
      <c r="B24" s="10" t="s">
        <v>62</v>
      </c>
      <c r="C24" s="10" t="s">
        <v>63</v>
      </c>
      <c r="D24" s="12" t="s">
        <v>64</v>
      </c>
      <c r="E24" s="12"/>
      <c r="F24" s="12"/>
      <c r="G24" s="4" t="s">
        <v>65</v>
      </c>
      <c r="H24" s="15">
        <v>0.97</v>
      </c>
      <c r="I24" s="4">
        <v>10</v>
      </c>
      <c r="J24" s="4"/>
      <c r="K24" s="4">
        <v>10</v>
      </c>
      <c r="L24" s="4"/>
      <c r="M24" s="4"/>
      <c r="N24" s="4"/>
    </row>
    <row r="25" spans="1:14">
      <c r="A25" s="4" t="s">
        <v>66</v>
      </c>
      <c r="B25" s="4"/>
      <c r="C25" s="4"/>
      <c r="D25" s="4"/>
      <c r="E25" s="4"/>
      <c r="F25" s="4"/>
      <c r="G25" s="4"/>
      <c r="H25" s="4"/>
      <c r="I25" s="4">
        <f>SUM(I15:J24)+J8</f>
        <v>100</v>
      </c>
      <c r="J25" s="4"/>
      <c r="K25" s="23">
        <f>SUM(K15:L24)+N8</f>
        <v>94</v>
      </c>
      <c r="L25" s="23"/>
      <c r="M25" s="4"/>
      <c r="N25" s="4"/>
    </row>
    <row r="26" spans="1:14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ht="20.25" spans="1:1">
      <c r="A27" s="17"/>
    </row>
    <row r="28" ht="20.25" spans="1:1">
      <c r="A28" s="18"/>
    </row>
    <row r="29" ht="20.25" spans="1:1">
      <c r="A29" s="18"/>
    </row>
    <row r="30" ht="20.25" spans="1:1">
      <c r="A30" s="17"/>
    </row>
    <row r="31" ht="20.25" spans="1:1">
      <c r="A31" s="17"/>
    </row>
    <row r="32" ht="20.25" spans="1:1">
      <c r="A32" s="17"/>
    </row>
    <row r="33" ht="20.25" spans="1:1">
      <c r="A33" s="17"/>
    </row>
    <row r="34" ht="20.25" spans="1:1">
      <c r="A34" s="18"/>
    </row>
    <row r="35" ht="20.25" spans="2:2">
      <c r="B35" s="18"/>
    </row>
    <row r="36" ht="20.25" spans="1:1">
      <c r="A36" s="18"/>
    </row>
    <row r="37" ht="20.25" spans="1:1">
      <c r="A37" s="19"/>
    </row>
    <row r="38" spans="1:1">
      <c r="A38" s="20"/>
    </row>
  </sheetData>
  <mergeCells count="95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9"/>
    <mergeCell ref="B20:B23"/>
    <mergeCell ref="C15:C16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1FD9FDD9835B40C980BAEEAD041AA347_12</vt:lpwstr>
  </property>
  <property fmtid="{D5CDD505-2E9C-101B-9397-08002B2CF9AE}" pid="3" name="KSOProductBuildVer">
    <vt:lpwstr>2052-10.8.2.7027</vt:lpwstr>
  </property>
</Properties>
</file>