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500" windowHeight="11280" activeTab="1"/>
  </bookViews>
  <sheets>
    <sheet name="单位自评（模板）" sheetId="2" r:id="rId1"/>
    <sheet name="单位自评--审核稿05.18" sheetId="3" r:id="rId2"/>
  </sheets>
  <definedNames>
    <definedName name="_xlnm.Print_Area" localSheetId="0">'单位自评（模板）'!$A$1:$M$31</definedName>
    <definedName name="_xlnm.Print_Area" localSheetId="1">'单位自评--审核稿05.18'!$A$1:$M$22</definedName>
    <definedName name="_xlnm.Print_Titles" localSheetId="0">'单位自评（模板）'!$16:$16</definedName>
    <definedName name="_xlnm.Print_Titles" localSheetId="1">'单位自评--审核稿05.18'!$16:$16</definedName>
  </definedNames>
  <calcPr calcId="144525"/>
</workbook>
</file>

<file path=xl/sharedStrings.xml><?xml version="1.0" encoding="utf-8"?>
<sst xmlns="http://schemas.openxmlformats.org/spreadsheetml/2006/main" count="155" uniqueCount="74">
  <si>
    <t>附件1</t>
  </si>
  <si>
    <t>项目支出绩效自评表</t>
  </si>
  <si>
    <t>( 2022年度)</t>
  </si>
  <si>
    <t>项目名称</t>
  </si>
  <si>
    <t>指导市属企业信息化培训</t>
  </si>
  <si>
    <t>主管部门</t>
  </si>
  <si>
    <t>北京市人民政府国有资产监督管理委员会</t>
  </si>
  <si>
    <t>实施单位</t>
  </si>
  <si>
    <t>信息化工作处</t>
  </si>
  <si>
    <t>项目负责人</t>
  </si>
  <si>
    <t>李宇飞</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</si>
  <si>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</si>
  <si>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</si>
  <si>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</si>
  <si>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</si>
  <si>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</si>
  <si>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</si>
  <si>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</si>
  <si>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</si>
  <si>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</si>
  <si>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</si>
  <si>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</si>
  <si>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</si>
  <si>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</si>
  <si>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</si>
  <si>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</si>
  <si>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</si>
  <si>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通过开展信息化培训等工作，促进企业工作交流，提高企业信息化人员专业水平和履职能力。</t>
  </si>
  <si>
    <t>市国资委主任带领部分企业主要领导和信息化部门负责人，赴奇安信学习了“中国模式、中国架构、中国产品、中国服务”冬残奥网络安全保障“零事故”成功经验。通过学习网络安全意识得到了进一步提升，也为赋能国有企业实体经济高质量发展打下了坚实的基础。
组织市管企业3.4万人参加了以“共筑网络安全防线 护航二十大胜利召开”为主题网上直播和在线答题活动；9.5万余人参加了网络安全宣传周活动，线上线下和参加网络安全知识问答近2000余场次，下发宣传海报及安全意识手册共计4.8万余份，动漫视频、宣传画及安全意识手册等电子宣传品共计200余份；10支队伍参与了长城杯网络安全大赛初赛活动，进一步提升市管企业职工网络安全素养。</t>
  </si>
  <si>
    <t>一级指标</t>
  </si>
  <si>
    <t>二级指标</t>
  </si>
  <si>
    <t>三级指标</t>
  </si>
  <si>
    <t>年度指标值</t>
  </si>
  <si>
    <t>实际完成值</t>
  </si>
  <si>
    <t>偏差原因分析及改进措施</t>
  </si>
  <si>
    <t>产出指标</t>
  </si>
  <si>
    <t>数量指标</t>
  </si>
  <si>
    <t>培训人数</t>
  </si>
  <si>
    <t>组织市管企业3.4万人参加了以“共筑网络安全防线 护航二十大胜利召开”为主题网上直播和在线答题活动；9.5万余人参加了网络安全宣传周活动，线上线下和参加网络安全知识问答近2000余场次，下发宣传海报及安全意识手册共计4.8万余份，动漫视频、宣传画及安全意识手册等电子宣传品共计200余份；</t>
  </si>
  <si>
    <t>质量指标</t>
  </si>
  <si>
    <t>培训讲师水平</t>
  </si>
  <si>
    <t>培训专家是行业内知名网络安全专家</t>
  </si>
  <si>
    <t>时效指标</t>
  </si>
  <si>
    <t>培训完成时间</t>
  </si>
  <si>
    <t>12月</t>
  </si>
  <si>
    <t>2022年通过网络安全在线学习平台，以观看视频形式开展网络安全政策法规和日常网络安全知识两大部分学习，共17个网络安全知识短视频</t>
  </si>
  <si>
    <t>绩效
指标</t>
  </si>
  <si>
    <t>成本指标</t>
  </si>
  <si>
    <t>项目总成本</t>
  </si>
  <si>
    <t>不超出预算金额3.529万元</t>
  </si>
  <si>
    <t>3.529</t>
  </si>
  <si>
    <t>因疫情原因未产生成本</t>
  </si>
  <si>
    <r>
      <rPr>
        <sz val="9"/>
        <color rgb="FF000000"/>
        <rFont val="宋体"/>
        <charset val="134"/>
      </rPr>
      <t>数量指标</t>
    </r>
  </si>
  <si>
    <r>
      <rPr>
        <sz val="9"/>
        <color rgb="FF000000"/>
        <rFont val="宋体"/>
        <charset val="134"/>
      </rPr>
      <t>培训人数</t>
    </r>
  </si>
  <si>
    <r>
      <rPr>
        <sz val="9"/>
        <color rgb="FF000000"/>
        <rFont val="宋体"/>
        <charset val="134"/>
      </rPr>
      <t>＝</t>
    </r>
  </si>
  <si>
    <t>149</t>
  </si>
  <si>
    <t>人</t>
  </si>
  <si>
    <t>效益指标</t>
  </si>
  <si>
    <t>社会效益指标</t>
  </si>
  <si>
    <t>提高企业信息化人员专业水平和履职能力</t>
  </si>
  <si>
    <t>市国资委主任带领部分企业主要领导和信息化部门负责人，赴奇安信学习了“中国模式、中国架构、中国产品、中国服务”冬残奥网络安全保障“零事故”成功经验。通过学习网络安全意识得到了进一步提升，也为赋能国有企业实体经济高质量发展打下了坚实的基础。组织企业积极参加各类网络安全活动，进一步提升市管企业职工网络安全素养。</t>
  </si>
  <si>
    <r>
      <rPr>
        <sz val="9"/>
        <color rgb="FF000000"/>
        <rFont val="宋体"/>
        <charset val="134"/>
      </rPr>
      <t>质量指标</t>
    </r>
  </si>
  <si>
    <r>
      <rPr>
        <sz val="9"/>
        <color rgb="FF000000"/>
        <rFont val="宋体"/>
        <charset val="134"/>
      </rPr>
      <t>培训讲师水平</t>
    </r>
  </si>
  <si>
    <r>
      <rPr>
        <sz val="9"/>
        <color rgb="FF000000"/>
        <rFont val="宋体"/>
        <charset val="134"/>
      </rPr>
      <t>定性</t>
    </r>
  </si>
  <si>
    <t>优良中低差</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</si>
  <si>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</si>
  <si>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</si>
  <si>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北京市人民政府国有资产监督管理委员会（本级）</t>
  </si>
  <si>
    <t>组织市管企业3.4万人参加了以“共筑网络安全防线 护航二十大胜利召开”为主题网上直播和在线答题活动；9.5万余人参加了网络安全宣传周活动，线上线下和参加网络安全知识问答近2000余场次，下发宣传海报及安全意识手册共计4.8万余份，动漫视频、宣传画及安全意识手册等电子宣传品共计200余份</t>
  </si>
  <si>
    <t>落实疫情防控要求，转变工作形式，实际完成与计划存在人数上的偏差，后续注重工作推进</t>
  </si>
  <si>
    <t>2022年通过在线学习方式开展学习，受疫情影响学习形式有所不同，后期注重学习成效</t>
  </si>
  <si>
    <t>市国资委主任带领部分企业主要领导和信息化部门负责人，赴奇安信学习了“中国模式、中国架构、中国产品、中国服务”冬残奥网络安全保障“零事故”成功经验。通过学习网络安全意识得到了进一步提升，也为赋能国有企业实体经济高质量发展打下了坚实的基础。组织企业积极参加各类网络安全活动，进一步提升市管企业职工网络安全素养</t>
  </si>
  <si>
    <t>项目实施过程中转变培训开展形式，计划性有待提升，后续持续注重实施效益的发挥</t>
  </si>
  <si>
    <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</si>
</sst>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s>
  <fonts count="29">
    <font>
      <sz val="11"/>
      <color theme="1"/>
      <name val="宋体"/>
      <charset val="134"/>
      <scheme val="minor"/>
    </font>
    <font>
      <sz val="11"/>
      <name val="宋体"/>
      <charset val="134"/>
      <scheme val="minor"/>
    </font>
    <font>
      <sz val="11"/>
      <name val="黑体"/>
      <charset val="134"/>
    </font>
    <font>
      <sz val="10"/>
      <name val="宋体"/>
      <charset val="134"/>
    </font>
    <font>
      <b/>
      <sz val="11"/>
      <name val="宋体"/>
      <charset val="134"/>
      <scheme val="minor"/>
    </font>
    <font>
      <sz val="9"/>
      <name val="宋体"/>
      <charset val="134"/>
    </font>
    <font>
      <sz val="9"/>
      <color theme="1"/>
      <name val="宋体"/>
      <charset val="134"/>
    </font>
    <font>
      <sz val="10"/>
      <color theme="1"/>
      <name val="宋体"/>
      <charset val="134"/>
    </font>
    <font>
      <sz val="9"/>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top style="thin">
        <color auto="1"/>
      </top>
      <bottom/>
      <diagonal/>
    </border>
    <border>
      <left style="thin">
        <color rgb="FFC2C3C4"/>
      </left>
      <right style="thin">
        <color rgb="FFC2C3C4"/>
      </right>
      <top style="thin">
        <color rgb="FFC2C3C4"/>
      </top>
      <bottom style="thin">
        <color rgb="FFC2C3C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0"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2" fillId="9" borderId="0" applyNumberFormat="0" applyBorder="0" applyAlignment="0" applyProtection="0">
      <alignment vertical="center"/>
    </xf>
    <xf numFmtId="0" fontId="15" fillId="0" borderId="12" applyNumberFormat="0" applyFill="0" applyAlignment="0" applyProtection="0">
      <alignment vertical="center"/>
    </xf>
    <xf numFmtId="0" fontId="12" fillId="10" borderId="0" applyNumberFormat="0" applyBorder="0" applyAlignment="0" applyProtection="0">
      <alignment vertical="center"/>
    </xf>
    <xf numFmtId="0" fontId="21" fillId="11" borderId="13" applyNumberFormat="0" applyAlignment="0" applyProtection="0">
      <alignment vertical="center"/>
    </xf>
    <xf numFmtId="0" fontId="22" fillId="11" borderId="9" applyNumberFormat="0" applyAlignment="0" applyProtection="0">
      <alignment vertical="center"/>
    </xf>
    <xf numFmtId="0" fontId="23" fillId="12" borderId="14"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28" fillId="0" borderId="0"/>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0" fillId="0" borderId="0"/>
    <xf numFmtId="0" fontId="0" fillId="0" borderId="0">
      <alignment vertical="center"/>
    </xf>
  </cellStyleXfs>
  <cellXfs count="50">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lignment vertical="center"/>
    </xf>
    <xf numFmtId="0" fontId="3" fillId="0" borderId="2" xfId="0" applyFont="1" applyFill="1" applyBorder="1" applyAlignment="1">
      <alignment vertical="center" wrapText="1"/>
    </xf>
    <xf numFmtId="0" fontId="3" fillId="0" borderId="3" xfId="50" applyFont="1" applyFill="1" applyBorder="1" applyAlignment="1">
      <alignment horizontal="center" vertical="center" wrapText="1"/>
    </xf>
    <xf numFmtId="0" fontId="3" fillId="0" borderId="4" xfId="5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left" vertical="center" wrapText="1"/>
    </xf>
    <xf numFmtId="0" fontId="1" fillId="0" borderId="7" xfId="0" applyFont="1" applyFill="1" applyBorder="1" applyAlignment="1">
      <alignment horizontal="left" vertical="center"/>
    </xf>
    <xf numFmtId="0" fontId="1" fillId="0" borderId="0" xfId="0" applyFont="1" applyFill="1" applyAlignment="1">
      <alignment horizontal="left" vertical="center"/>
    </xf>
    <xf numFmtId="0" fontId="1" fillId="0" borderId="0" xfId="0" applyFont="1" applyFill="1">
      <alignment vertical="center"/>
    </xf>
    <xf numFmtId="10"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3" fillId="0" borderId="1" xfId="50" applyFont="1" applyFill="1" applyBorder="1" applyAlignment="1">
      <alignment horizontal="center" vertical="center" wrapText="1"/>
    </xf>
    <xf numFmtId="177" fontId="3" fillId="0" borderId="1" xfId="5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1" fillId="0" borderId="1" xfId="0" applyFont="1" applyBorder="1">
      <alignment vertical="center"/>
    </xf>
    <xf numFmtId="0" fontId="1" fillId="0" borderId="2" xfId="0" applyFont="1" applyBorder="1">
      <alignment vertical="center"/>
    </xf>
    <xf numFmtId="0" fontId="3" fillId="0" borderId="1" xfId="0" applyFont="1" applyBorder="1" applyAlignment="1">
      <alignment horizontal="center" vertical="center"/>
    </xf>
    <xf numFmtId="0" fontId="6" fillId="0" borderId="3" xfId="50" applyFont="1" applyBorder="1" applyAlignment="1">
      <alignment horizontal="center" vertical="center" wrapText="1"/>
    </xf>
    <xf numFmtId="0" fontId="6" fillId="0" borderId="4" xfId="50" applyFont="1" applyBorder="1" applyAlignment="1">
      <alignment horizontal="center" vertical="center" wrapText="1"/>
    </xf>
    <xf numFmtId="0" fontId="7" fillId="0" borderId="1" xfId="0" applyFont="1" applyBorder="1" applyAlignment="1">
      <alignment horizontal="center" vertical="center" wrapText="1"/>
    </xf>
    <xf numFmtId="0" fontId="5" fillId="0" borderId="3" xfId="50" applyFont="1" applyBorder="1" applyAlignment="1">
      <alignment horizontal="center" vertical="center" wrapText="1"/>
    </xf>
    <xf numFmtId="0" fontId="5" fillId="0" borderId="4" xfId="5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horizontal="left" vertical="center"/>
    </xf>
    <xf numFmtId="0" fontId="1" fillId="0" borderId="0" xfId="0" applyFont="1" applyAlignment="1">
      <alignment horizontal="left" vertical="center"/>
    </xf>
    <xf numFmtId="10"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7" fillId="0" borderId="1" xfId="50" applyFont="1" applyBorder="1" applyAlignment="1">
      <alignment horizontal="center" vertical="center"/>
    </xf>
    <xf numFmtId="0" fontId="8" fillId="0" borderId="8" xfId="0" applyFont="1" applyBorder="1" applyAlignment="1">
      <alignment horizontal="left" vertical="center" wrapText="1"/>
    </xf>
    <xf numFmtId="0" fontId="3" fillId="0" borderId="4" xfId="0" applyFont="1" applyBorder="1" applyAlignment="1">
      <alignment horizontal="center" vertical="center" wrapText="1"/>
    </xf>
    <xf numFmtId="177" fontId="3"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R31"/>
  <sheetViews>
    <sheetView view="pageBreakPreview" zoomScaleNormal="100" topLeftCell="A8" workbookViewId="0">
      <selection activeCell="H18" sqref="H18:I18"/>
    </sheetView>
  </sheetViews>
  <sheetFormatPr defaultColWidth="9" defaultRowHeight="13.5"/>
  <cols>
    <col min="1" max="1" width="7.63716814159292" style="1" customWidth="1"/>
    <col min="2" max="2" width="10.3628318584071" style="1" customWidth="1"/>
    <col min="3" max="3" width="18.2654867256637" style="1" customWidth="1"/>
    <col min="4" max="4" width="18.2654867256637" style="2" customWidth="1"/>
    <col min="5" max="5" width="5.26548672566372" style="1" customWidth="1"/>
    <col min="6" max="6" width="11.2654867256637" style="1" customWidth="1"/>
    <col min="7" max="7" width="9.8141592920354" style="1" customWidth="1"/>
    <col min="8" max="8" width="12.1769911504425" style="1" customWidth="1"/>
    <col min="9" max="9" width="7.53982300884956" style="1" customWidth="1"/>
    <col min="10" max="10" width="6.72566371681416" style="1" customWidth="1"/>
    <col min="11" max="11" width="7.36283185840708" style="1" customWidth="1"/>
    <col min="12" max="12" width="9" style="1"/>
    <col min="13" max="13" width="19" style="1" customWidth="1"/>
    <col min="14" max="16384" width="9" style="1"/>
  </cols>
  <sheetData>
    <row r="1" spans="1:1">
      <c r="A1" s="3" t="s">
        <v>0</v>
      </c>
    </row>
    <row r="2" spans="1:13">
      <c r="A2" s="2" t="s">
        <v>1</v>
      </c>
      <c r="B2" s="2"/>
      <c r="C2" s="2"/>
      <c r="E2" s="2"/>
      <c r="F2" s="2"/>
      <c r="G2" s="2"/>
      <c r="H2" s="2"/>
      <c r="I2" s="2"/>
      <c r="J2" s="2"/>
      <c r="K2" s="2"/>
      <c r="L2" s="2"/>
      <c r="M2" s="2"/>
    </row>
    <row r="3" ht="14.1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15" customHeight="1" spans="1:13">
      <c r="A5" s="27" t="s">
        <v>3</v>
      </c>
      <c r="B5" s="27"/>
      <c r="C5" s="27" t="s">
        <v>4</v>
      </c>
      <c r="D5" s="27"/>
      <c r="E5" s="27"/>
      <c r="F5" s="27"/>
      <c r="G5" s="27"/>
      <c r="H5" s="27"/>
      <c r="I5" s="27"/>
      <c r="J5" s="27"/>
      <c r="K5" s="27"/>
      <c r="L5" s="27"/>
      <c r="M5" s="27"/>
    </row>
    <row r="6" ht="20.15" customHeight="1" spans="1:13">
      <c r="A6" s="27" t="s">
        <v>5</v>
      </c>
      <c r="B6" s="27"/>
      <c r="C6" s="27" t="s">
        <v>6</v>
      </c>
      <c r="D6" s="27"/>
      <c r="E6" s="27"/>
      <c r="F6" s="27"/>
      <c r="G6" s="27"/>
      <c r="H6" s="27" t="s">
        <v>7</v>
      </c>
      <c r="I6" s="27" t="s">
        <v>8</v>
      </c>
      <c r="J6" s="27"/>
      <c r="K6" s="27"/>
      <c r="L6" s="27"/>
      <c r="M6" s="27"/>
    </row>
    <row r="7" ht="20.15" customHeight="1" spans="1:13">
      <c r="A7" s="27" t="s">
        <v>9</v>
      </c>
      <c r="B7" s="27"/>
      <c r="C7" s="27" t="s">
        <v>10</v>
      </c>
      <c r="D7" s="27"/>
      <c r="E7" s="27"/>
      <c r="F7" s="27"/>
      <c r="G7" s="27"/>
      <c r="H7" s="27" t="s">
        <v>11</v>
      </c>
      <c r="I7" s="27">
        <v>83978448</v>
      </c>
      <c r="J7" s="27"/>
      <c r="K7" s="27"/>
      <c r="L7" s="27"/>
      <c r="M7" s="27"/>
    </row>
    <row r="8" ht="20.15" customHeight="1" spans="1:13">
      <c r="A8" s="27" t="s">
        <v>12</v>
      </c>
      <c r="B8" s="27"/>
      <c r="C8" s="27"/>
      <c r="D8" s="27"/>
      <c r="E8" s="27" t="s">
        <v>13</v>
      </c>
      <c r="F8" s="27"/>
      <c r="G8" s="27" t="s">
        <v>14</v>
      </c>
      <c r="H8" s="27" t="s">
        <v>15</v>
      </c>
      <c r="I8" s="27" t="s">
        <v>16</v>
      </c>
      <c r="J8" s="27"/>
      <c r="K8" s="27" t="s">
        <v>17</v>
      </c>
      <c r="L8" s="27"/>
      <c r="M8" s="27" t="s">
        <v>18</v>
      </c>
    </row>
    <row r="9" ht="20.15" customHeight="1" spans="1:13">
      <c r="A9" s="27"/>
      <c r="B9" s="27"/>
      <c r="C9" s="28" t="s">
        <v>19</v>
      </c>
      <c r="D9" s="27"/>
      <c r="E9" s="27">
        <v>3.53</v>
      </c>
      <c r="F9" s="27"/>
      <c r="G9" s="27">
        <v>3.53</v>
      </c>
      <c r="H9" s="27">
        <v>0</v>
      </c>
      <c r="I9" s="27">
        <v>10</v>
      </c>
      <c r="J9" s="27"/>
      <c r="K9" s="44">
        <f>H9/G9</f>
        <v>0</v>
      </c>
      <c r="L9" s="44"/>
      <c r="M9" s="45">
        <v>10</v>
      </c>
    </row>
    <row r="10" ht="20.15" customHeight="1" spans="1:13">
      <c r="A10" s="27"/>
      <c r="B10" s="27"/>
      <c r="C10" s="28" t="s">
        <v>20</v>
      </c>
      <c r="D10" s="27"/>
      <c r="E10" s="27">
        <v>3.53</v>
      </c>
      <c r="F10" s="27"/>
      <c r="G10" s="27">
        <v>3.53</v>
      </c>
      <c r="H10" s="27">
        <v>0</v>
      </c>
      <c r="I10" s="27" t="s">
        <v>21</v>
      </c>
      <c r="J10" s="27"/>
      <c r="K10" s="27"/>
      <c r="L10" s="27"/>
      <c r="M10" s="27" t="s">
        <v>21</v>
      </c>
    </row>
    <row r="11" ht="20.15" customHeight="1" spans="1:13">
      <c r="A11" s="27"/>
      <c r="B11" s="27"/>
      <c r="C11" s="27" t="s">
        <v>22</v>
      </c>
      <c r="D11" s="27"/>
      <c r="E11" s="27">
        <v>0</v>
      </c>
      <c r="F11" s="27"/>
      <c r="G11" s="27">
        <v>0</v>
      </c>
      <c r="H11" s="27">
        <v>0</v>
      </c>
      <c r="I11" s="27" t="s">
        <v>21</v>
      </c>
      <c r="J11" s="27"/>
      <c r="K11" s="27"/>
      <c r="L11" s="27"/>
      <c r="M11" s="27" t="s">
        <v>21</v>
      </c>
    </row>
    <row r="12" ht="20.15" customHeight="1" spans="1:13">
      <c r="A12" s="27"/>
      <c r="B12" s="27"/>
      <c r="C12" s="27" t="s">
        <v>23</v>
      </c>
      <c r="D12" s="27"/>
      <c r="E12" s="27">
        <v>0</v>
      </c>
      <c r="F12" s="27"/>
      <c r="G12" s="27">
        <v>0</v>
      </c>
      <c r="H12" s="27">
        <v>0</v>
      </c>
      <c r="I12" s="27" t="s">
        <v>21</v>
      </c>
      <c r="J12" s="27"/>
      <c r="K12" s="27"/>
      <c r="L12" s="27"/>
      <c r="M12" s="27" t="s">
        <v>21</v>
      </c>
    </row>
    <row r="13" ht="20.15" customHeight="1" spans="1:13">
      <c r="A13" s="27" t="s">
        <v>24</v>
      </c>
      <c r="B13" s="27" t="s">
        <v>25</v>
      </c>
      <c r="C13" s="27"/>
      <c r="D13" s="27"/>
      <c r="E13" s="27"/>
      <c r="F13" s="27"/>
      <c r="G13" s="27" t="s">
        <v>26</v>
      </c>
      <c r="H13" s="27"/>
      <c r="I13" s="27"/>
      <c r="J13" s="27"/>
      <c r="K13" s="27"/>
      <c r="L13" s="27"/>
      <c r="M13" s="27"/>
    </row>
    <row r="14" ht="20.15" customHeight="1" spans="1:13">
      <c r="A14" s="27"/>
      <c r="B14" s="29" t="s">
        <v>27</v>
      </c>
      <c r="C14" s="29"/>
      <c r="D14" s="27"/>
      <c r="E14" s="29"/>
      <c r="F14" s="29"/>
      <c r="G14" s="29" t="s">
        <v>28</v>
      </c>
      <c r="H14" s="29"/>
      <c r="I14" s="29"/>
      <c r="J14" s="29"/>
      <c r="K14" s="29"/>
      <c r="L14" s="29"/>
      <c r="M14" s="29"/>
    </row>
    <row r="15" ht="52.5" customHeight="1" spans="1:13">
      <c r="A15" s="27"/>
      <c r="B15" s="29"/>
      <c r="C15" s="29"/>
      <c r="D15" s="27"/>
      <c r="E15" s="29"/>
      <c r="F15" s="29"/>
      <c r="G15" s="29"/>
      <c r="H15" s="29"/>
      <c r="I15" s="29"/>
      <c r="J15" s="29"/>
      <c r="K15" s="29"/>
      <c r="L15" s="29"/>
      <c r="M15" s="29"/>
    </row>
    <row r="16" ht="20.15" customHeight="1" spans="1:13">
      <c r="A16" s="30"/>
      <c r="B16" s="27" t="s">
        <v>29</v>
      </c>
      <c r="C16" s="27" t="s">
        <v>30</v>
      </c>
      <c r="D16" s="27" t="s">
        <v>31</v>
      </c>
      <c r="E16" s="27"/>
      <c r="F16" s="27" t="s">
        <v>32</v>
      </c>
      <c r="G16" s="27"/>
      <c r="H16" s="27" t="s">
        <v>33</v>
      </c>
      <c r="I16" s="27"/>
      <c r="J16" s="27" t="s">
        <v>16</v>
      </c>
      <c r="K16" s="27" t="s">
        <v>18</v>
      </c>
      <c r="L16" s="27" t="s">
        <v>34</v>
      </c>
      <c r="M16" s="27"/>
    </row>
    <row r="17" ht="20.15" customHeight="1" spans="1:13">
      <c r="A17" s="31"/>
      <c r="B17" s="32" t="s">
        <v>35</v>
      </c>
      <c r="C17" s="32" t="s">
        <v>36</v>
      </c>
      <c r="D17" s="33" t="s">
        <v>37</v>
      </c>
      <c r="E17" s="34"/>
      <c r="F17" s="33">
        <v>149</v>
      </c>
      <c r="G17" s="34"/>
      <c r="H17" s="35" t="s">
        <v>38</v>
      </c>
      <c r="I17" s="35"/>
      <c r="J17" s="46">
        <v>20</v>
      </c>
      <c r="K17" s="46">
        <v>20</v>
      </c>
      <c r="L17" s="27"/>
      <c r="M17" s="27"/>
    </row>
    <row r="18" ht="20.15" customHeight="1" spans="1:13">
      <c r="A18" s="31"/>
      <c r="B18" s="32" t="s">
        <v>35</v>
      </c>
      <c r="C18" s="32" t="s">
        <v>39</v>
      </c>
      <c r="D18" s="36" t="s">
        <v>40</v>
      </c>
      <c r="E18" s="37"/>
      <c r="F18" s="33">
        <v>1</v>
      </c>
      <c r="G18" s="34"/>
      <c r="H18" s="35" t="s">
        <v>41</v>
      </c>
      <c r="I18" s="35"/>
      <c r="J18" s="46">
        <v>20</v>
      </c>
      <c r="K18" s="46">
        <v>20</v>
      </c>
      <c r="L18" s="27"/>
      <c r="M18" s="27"/>
    </row>
    <row r="19" ht="20.15" customHeight="1" spans="1:13">
      <c r="A19" s="31"/>
      <c r="B19" s="32" t="s">
        <v>35</v>
      </c>
      <c r="C19" s="32" t="s">
        <v>42</v>
      </c>
      <c r="D19" s="33" t="s">
        <v>43</v>
      </c>
      <c r="E19" s="34"/>
      <c r="F19" s="33" t="s">
        <v>44</v>
      </c>
      <c r="G19" s="34"/>
      <c r="H19" s="35" t="s">
        <v>45</v>
      </c>
      <c r="I19" s="35"/>
      <c r="J19" s="46">
        <v>20</v>
      </c>
      <c r="K19" s="46">
        <v>20</v>
      </c>
      <c r="L19" s="27"/>
      <c r="M19" s="27"/>
    </row>
    <row r="20" ht="20" customHeight="1" spans="1:18">
      <c r="A20" s="38" t="s">
        <v>46</v>
      </c>
      <c r="B20" s="32" t="s">
        <v>35</v>
      </c>
      <c r="C20" s="32" t="s">
        <v>47</v>
      </c>
      <c r="D20" s="36" t="s">
        <v>48</v>
      </c>
      <c r="E20" s="37"/>
      <c r="F20" s="33" t="s">
        <v>49</v>
      </c>
      <c r="G20" s="34" t="s">
        <v>50</v>
      </c>
      <c r="H20" s="35" t="s">
        <v>51</v>
      </c>
      <c r="I20" s="35"/>
      <c r="J20" s="46">
        <v>10</v>
      </c>
      <c r="K20" s="46">
        <v>10</v>
      </c>
      <c r="L20" s="27"/>
      <c r="M20" s="27"/>
      <c r="N20" s="47" t="s">
        <v>52</v>
      </c>
      <c r="O20" s="47" t="s">
        <v>53</v>
      </c>
      <c r="P20" s="47" t="s">
        <v>54</v>
      </c>
      <c r="Q20" s="47" t="s">
        <v>55</v>
      </c>
      <c r="R20" s="47" t="s">
        <v>56</v>
      </c>
    </row>
    <row r="21" ht="37" customHeight="1" spans="1:18">
      <c r="A21" s="39"/>
      <c r="B21" s="32" t="s">
        <v>57</v>
      </c>
      <c r="C21" s="32" t="s">
        <v>58</v>
      </c>
      <c r="D21" s="33" t="s">
        <v>59</v>
      </c>
      <c r="E21" s="34"/>
      <c r="F21" s="33">
        <v>1</v>
      </c>
      <c r="G21" s="34"/>
      <c r="H21" s="35" t="s">
        <v>60</v>
      </c>
      <c r="I21" s="35"/>
      <c r="J21" s="46">
        <v>20</v>
      </c>
      <c r="K21" s="46">
        <v>20</v>
      </c>
      <c r="L21" s="27"/>
      <c r="M21" s="27"/>
      <c r="N21" s="47" t="s">
        <v>61</v>
      </c>
      <c r="O21" s="47" t="s">
        <v>62</v>
      </c>
      <c r="P21" s="47" t="s">
        <v>63</v>
      </c>
      <c r="Q21" s="47" t="s">
        <v>64</v>
      </c>
      <c r="R21" s="47"/>
    </row>
    <row r="22" ht="20.15" customHeight="1" spans="1:17">
      <c r="A22" s="27" t="s">
        <v>65</v>
      </c>
      <c r="B22" s="40"/>
      <c r="C22" s="40"/>
      <c r="D22" s="40"/>
      <c r="E22" s="40"/>
      <c r="F22" s="40"/>
      <c r="G22" s="40"/>
      <c r="H22" s="40"/>
      <c r="I22" s="48"/>
      <c r="J22" s="27">
        <f>SUM(J19:J21)+I9</f>
        <v>60</v>
      </c>
      <c r="K22" s="49">
        <f>SUM(K19:K21)+M9</f>
        <v>60</v>
      </c>
      <c r="L22" s="32" t="s">
        <v>21</v>
      </c>
      <c r="M22" s="32"/>
      <c r="Q22" s="2"/>
    </row>
    <row r="23" spans="1:13">
      <c r="A23" s="41" t="s">
        <v>66</v>
      </c>
      <c r="B23" s="42"/>
      <c r="C23" s="42"/>
      <c r="D23" s="42"/>
      <c r="E23" s="42"/>
      <c r="F23" s="42"/>
      <c r="G23" s="42"/>
      <c r="H23" s="42"/>
      <c r="I23" s="42"/>
      <c r="J23" s="42"/>
      <c r="K23" s="42"/>
      <c r="L23" s="42"/>
      <c r="M23" s="42"/>
    </row>
    <row r="24" spans="1:13">
      <c r="A24" s="43"/>
      <c r="B24" s="43"/>
      <c r="C24" s="43"/>
      <c r="D24" s="43"/>
      <c r="E24" s="43"/>
      <c r="F24" s="43"/>
      <c r="G24" s="43"/>
      <c r="H24" s="43"/>
      <c r="I24" s="43"/>
      <c r="J24" s="43"/>
      <c r="K24" s="43"/>
      <c r="L24" s="43"/>
      <c r="M24" s="43"/>
    </row>
    <row r="25" spans="1:13">
      <c r="A25" s="43"/>
      <c r="B25" s="43"/>
      <c r="C25" s="43"/>
      <c r="D25" s="43"/>
      <c r="E25" s="43"/>
      <c r="F25" s="43"/>
      <c r="G25" s="43"/>
      <c r="H25" s="43"/>
      <c r="I25" s="43"/>
      <c r="J25" s="43"/>
      <c r="K25" s="43"/>
      <c r="L25" s="43"/>
      <c r="M25" s="43"/>
    </row>
    <row r="26" spans="1:13">
      <c r="A26" s="43"/>
      <c r="B26" s="43"/>
      <c r="C26" s="43"/>
      <c r="D26" s="43"/>
      <c r="E26" s="43"/>
      <c r="F26" s="43"/>
      <c r="G26" s="43"/>
      <c r="H26" s="43"/>
      <c r="I26" s="43"/>
      <c r="J26" s="43"/>
      <c r="K26" s="43"/>
      <c r="L26" s="43"/>
      <c r="M26" s="43"/>
    </row>
    <row r="27" spans="1:13">
      <c r="A27" s="43"/>
      <c r="B27" s="43"/>
      <c r="C27" s="43"/>
      <c r="D27" s="43"/>
      <c r="E27" s="43"/>
      <c r="F27" s="43"/>
      <c r="G27" s="43"/>
      <c r="H27" s="43"/>
      <c r="I27" s="43"/>
      <c r="J27" s="43"/>
      <c r="K27" s="43"/>
      <c r="L27" s="43"/>
      <c r="M27" s="43"/>
    </row>
    <row r="28" spans="1:13">
      <c r="A28" s="43"/>
      <c r="B28" s="43"/>
      <c r="C28" s="43"/>
      <c r="D28" s="43"/>
      <c r="E28" s="43"/>
      <c r="F28" s="43"/>
      <c r="G28" s="43"/>
      <c r="H28" s="43"/>
      <c r="I28" s="43"/>
      <c r="J28" s="43"/>
      <c r="K28" s="43"/>
      <c r="L28" s="43"/>
      <c r="M28" s="43"/>
    </row>
    <row r="29" spans="1:13">
      <c r="A29" s="43"/>
      <c r="B29" s="43"/>
      <c r="C29" s="43"/>
      <c r="D29" s="43"/>
      <c r="E29" s="43"/>
      <c r="F29" s="43"/>
      <c r="G29" s="43"/>
      <c r="H29" s="43"/>
      <c r="I29" s="43"/>
      <c r="J29" s="43"/>
      <c r="K29" s="43"/>
      <c r="L29" s="43"/>
      <c r="M29" s="43"/>
    </row>
    <row r="30" spans="1:13">
      <c r="A30" s="43"/>
      <c r="B30" s="43"/>
      <c r="C30" s="43"/>
      <c r="D30" s="43"/>
      <c r="E30" s="43"/>
      <c r="F30" s="43"/>
      <c r="G30" s="43"/>
      <c r="H30" s="43"/>
      <c r="I30" s="43"/>
      <c r="J30" s="43"/>
      <c r="K30" s="43"/>
      <c r="L30" s="43"/>
      <c r="M30" s="43"/>
    </row>
    <row r="31" spans="1:13">
      <c r="A31" s="43"/>
      <c r="B31" s="43"/>
      <c r="C31" s="43"/>
      <c r="D31" s="43"/>
      <c r="E31" s="43"/>
      <c r="F31" s="43"/>
      <c r="G31" s="43"/>
      <c r="H31" s="43"/>
      <c r="I31" s="43"/>
      <c r="J31" s="43"/>
      <c r="K31" s="43"/>
      <c r="L31" s="43"/>
      <c r="M31" s="43"/>
    </row>
  </sheetData>
  <mergeCells count="6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3:A15"/>
    <mergeCell ref="A20:A21"/>
    <mergeCell ref="A23:M31"/>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N31"/>
  <sheetViews>
    <sheetView tabSelected="1" view="pageBreakPreview" zoomScaleNormal="100" workbookViewId="0">
      <selection activeCell="G14" sqref="G14:M15"/>
    </sheetView>
  </sheetViews>
  <sheetFormatPr defaultColWidth="9" defaultRowHeight="13.5"/>
  <cols>
    <col min="1" max="1" width="7.63716814159292" style="1" customWidth="1"/>
    <col min="2" max="2" width="10.3628318584071" style="1" customWidth="1"/>
    <col min="3" max="3" width="7.90265486725664" style="1" customWidth="1"/>
    <col min="4" max="4" width="10.7256637168142" style="2" customWidth="1"/>
    <col min="5" max="5" width="2.36283185840708" style="1" customWidth="1"/>
    <col min="6" max="6" width="11.2654867256637" style="1" customWidth="1"/>
    <col min="7" max="7" width="11.0884955752212" style="1" customWidth="1"/>
    <col min="8" max="8" width="12.1769911504425" style="1" customWidth="1"/>
    <col min="9" max="9" width="22.8141592920354" style="1" customWidth="1"/>
    <col min="10" max="10" width="6.72566371681416" style="1" customWidth="1"/>
    <col min="11" max="11" width="7.36283185840708" style="1" customWidth="1"/>
    <col min="12" max="12" width="9" style="1"/>
    <col min="13" max="13" width="11.6371681415929" style="1" customWidth="1"/>
    <col min="14" max="16384" width="9" style="1"/>
  </cols>
  <sheetData>
    <row r="1" spans="1:1">
      <c r="A1" s="3" t="s">
        <v>0</v>
      </c>
    </row>
    <row r="2" spans="1:13">
      <c r="A2" s="2" t="s">
        <v>1</v>
      </c>
      <c r="B2" s="2"/>
      <c r="C2" s="2"/>
      <c r="E2" s="2"/>
      <c r="F2" s="2"/>
      <c r="G2" s="2"/>
      <c r="H2" s="2"/>
      <c r="I2" s="2"/>
      <c r="J2" s="2"/>
      <c r="K2" s="2"/>
      <c r="L2" s="2"/>
      <c r="M2" s="2"/>
    </row>
    <row r="3" ht="14.1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15" customHeight="1" spans="1:14">
      <c r="A5" s="4" t="s">
        <v>3</v>
      </c>
      <c r="B5" s="4"/>
      <c r="C5" s="4" t="s">
        <v>4</v>
      </c>
      <c r="D5" s="4"/>
      <c r="E5" s="4"/>
      <c r="F5" s="4"/>
      <c r="G5" s="4"/>
      <c r="H5" s="4"/>
      <c r="I5" s="4"/>
      <c r="J5" s="4"/>
      <c r="K5" s="4"/>
      <c r="L5" s="4"/>
      <c r="M5" s="4"/>
      <c r="N5" s="19"/>
    </row>
    <row r="6" ht="20.15" customHeight="1" spans="1:14">
      <c r="A6" s="4" t="s">
        <v>5</v>
      </c>
      <c r="B6" s="4"/>
      <c r="C6" s="4" t="s">
        <v>6</v>
      </c>
      <c r="D6" s="4"/>
      <c r="E6" s="4"/>
      <c r="F6" s="4"/>
      <c r="G6" s="4"/>
      <c r="H6" s="4" t="s">
        <v>7</v>
      </c>
      <c r="I6" s="4" t="s">
        <v>67</v>
      </c>
      <c r="J6" s="4"/>
      <c r="K6" s="4"/>
      <c r="L6" s="4"/>
      <c r="M6" s="4"/>
      <c r="N6" s="19"/>
    </row>
    <row r="7" ht="20.15" customHeight="1" spans="1:14">
      <c r="A7" s="4" t="s">
        <v>9</v>
      </c>
      <c r="B7" s="4"/>
      <c r="C7" s="4" t="s">
        <v>10</v>
      </c>
      <c r="D7" s="4"/>
      <c r="E7" s="4"/>
      <c r="F7" s="4"/>
      <c r="G7" s="4"/>
      <c r="H7" s="4" t="s">
        <v>11</v>
      </c>
      <c r="I7" s="4">
        <v>83978448</v>
      </c>
      <c r="J7" s="4"/>
      <c r="K7" s="4"/>
      <c r="L7" s="4"/>
      <c r="M7" s="4"/>
      <c r="N7" s="19"/>
    </row>
    <row r="8" ht="20.15" customHeight="1" spans="1:14">
      <c r="A8" s="4" t="s">
        <v>12</v>
      </c>
      <c r="B8" s="4"/>
      <c r="C8" s="4"/>
      <c r="D8" s="4"/>
      <c r="E8" s="4" t="s">
        <v>13</v>
      </c>
      <c r="F8" s="4"/>
      <c r="G8" s="4" t="s">
        <v>14</v>
      </c>
      <c r="H8" s="4" t="s">
        <v>15</v>
      </c>
      <c r="I8" s="4" t="s">
        <v>16</v>
      </c>
      <c r="J8" s="4"/>
      <c r="K8" s="4" t="s">
        <v>17</v>
      </c>
      <c r="L8" s="4"/>
      <c r="M8" s="4" t="s">
        <v>18</v>
      </c>
      <c r="N8" s="19"/>
    </row>
    <row r="9" ht="20.15" customHeight="1" spans="1:14">
      <c r="A9" s="4"/>
      <c r="B9" s="4"/>
      <c r="C9" s="5" t="s">
        <v>19</v>
      </c>
      <c r="D9" s="4"/>
      <c r="E9" s="6">
        <v>3.529</v>
      </c>
      <c r="F9" s="6"/>
      <c r="G9" s="6">
        <v>2.129</v>
      </c>
      <c r="H9" s="6">
        <v>0</v>
      </c>
      <c r="I9" s="4">
        <v>10</v>
      </c>
      <c r="J9" s="4"/>
      <c r="K9" s="20">
        <f>H9/G9</f>
        <v>0</v>
      </c>
      <c r="L9" s="20"/>
      <c r="M9" s="21">
        <v>0</v>
      </c>
      <c r="N9" s="19"/>
    </row>
    <row r="10" ht="20.15" customHeight="1" spans="1:14">
      <c r="A10" s="4"/>
      <c r="B10" s="4"/>
      <c r="C10" s="5" t="s">
        <v>20</v>
      </c>
      <c r="D10" s="4"/>
      <c r="E10" s="6">
        <v>3.529</v>
      </c>
      <c r="F10" s="6"/>
      <c r="G10" s="6">
        <v>2.129</v>
      </c>
      <c r="H10" s="6">
        <v>0</v>
      </c>
      <c r="I10" s="4" t="s">
        <v>21</v>
      </c>
      <c r="J10" s="4"/>
      <c r="K10" s="4"/>
      <c r="L10" s="4"/>
      <c r="M10" s="4" t="s">
        <v>21</v>
      </c>
      <c r="N10" s="19"/>
    </row>
    <row r="11" ht="20.15" customHeight="1" spans="1:14">
      <c r="A11" s="4"/>
      <c r="B11" s="4"/>
      <c r="C11" s="4" t="s">
        <v>22</v>
      </c>
      <c r="D11" s="4"/>
      <c r="E11" s="6">
        <v>0</v>
      </c>
      <c r="F11" s="6"/>
      <c r="G11" s="6">
        <v>0</v>
      </c>
      <c r="H11" s="6">
        <v>0</v>
      </c>
      <c r="I11" s="4" t="s">
        <v>21</v>
      </c>
      <c r="J11" s="4"/>
      <c r="K11" s="4"/>
      <c r="L11" s="4"/>
      <c r="M11" s="4" t="s">
        <v>21</v>
      </c>
      <c r="N11" s="19"/>
    </row>
    <row r="12" ht="20.15" customHeight="1" spans="1:14">
      <c r="A12" s="4"/>
      <c r="B12" s="4"/>
      <c r="C12" s="4" t="s">
        <v>23</v>
      </c>
      <c r="D12" s="4"/>
      <c r="E12" s="6">
        <v>0</v>
      </c>
      <c r="F12" s="6"/>
      <c r="G12" s="6">
        <v>0</v>
      </c>
      <c r="H12" s="6">
        <v>0</v>
      </c>
      <c r="I12" s="4" t="s">
        <v>21</v>
      </c>
      <c r="J12" s="4"/>
      <c r="K12" s="4"/>
      <c r="L12" s="4"/>
      <c r="M12" s="4" t="s">
        <v>21</v>
      </c>
      <c r="N12" s="19"/>
    </row>
    <row r="13" ht="20.15" customHeight="1" spans="1:14">
      <c r="A13" s="4" t="s">
        <v>24</v>
      </c>
      <c r="B13" s="4" t="s">
        <v>25</v>
      </c>
      <c r="C13" s="4"/>
      <c r="D13" s="4"/>
      <c r="E13" s="4"/>
      <c r="F13" s="4"/>
      <c r="G13" s="4" t="s">
        <v>26</v>
      </c>
      <c r="H13" s="4"/>
      <c r="I13" s="4"/>
      <c r="J13" s="4"/>
      <c r="K13" s="4"/>
      <c r="L13" s="4"/>
      <c r="M13" s="4"/>
      <c r="N13" s="19"/>
    </row>
    <row r="14" ht="20.15" customHeight="1" spans="1:14">
      <c r="A14" s="4"/>
      <c r="B14" s="7" t="s">
        <v>27</v>
      </c>
      <c r="C14" s="7"/>
      <c r="D14" s="4"/>
      <c r="E14" s="7"/>
      <c r="F14" s="7"/>
      <c r="G14" s="7" t="s">
        <v>28</v>
      </c>
      <c r="H14" s="7"/>
      <c r="I14" s="7"/>
      <c r="J14" s="7"/>
      <c r="K14" s="7"/>
      <c r="L14" s="7"/>
      <c r="M14" s="7"/>
      <c r="N14" s="19"/>
    </row>
    <row r="15" ht="192" customHeight="1" spans="1:14">
      <c r="A15" s="4"/>
      <c r="B15" s="7"/>
      <c r="C15" s="7"/>
      <c r="D15" s="4"/>
      <c r="E15" s="7"/>
      <c r="F15" s="7"/>
      <c r="G15" s="7"/>
      <c r="H15" s="7"/>
      <c r="I15" s="7"/>
      <c r="J15" s="7"/>
      <c r="K15" s="7"/>
      <c r="L15" s="7"/>
      <c r="M15" s="7"/>
      <c r="N15" s="19"/>
    </row>
    <row r="16" ht="20.15" customHeight="1" spans="1:14">
      <c r="A16" s="8"/>
      <c r="B16" s="4" t="s">
        <v>29</v>
      </c>
      <c r="C16" s="4" t="s">
        <v>30</v>
      </c>
      <c r="D16" s="4" t="s">
        <v>31</v>
      </c>
      <c r="E16" s="4"/>
      <c r="F16" s="4" t="s">
        <v>32</v>
      </c>
      <c r="G16" s="4"/>
      <c r="H16" s="4" t="s">
        <v>33</v>
      </c>
      <c r="I16" s="4"/>
      <c r="J16" s="4" t="s">
        <v>16</v>
      </c>
      <c r="K16" s="4" t="s">
        <v>18</v>
      </c>
      <c r="L16" s="4" t="s">
        <v>34</v>
      </c>
      <c r="M16" s="4"/>
      <c r="N16" s="19"/>
    </row>
    <row r="17" ht="129" customHeight="1" spans="1:14">
      <c r="A17" s="9"/>
      <c r="B17" s="4" t="s">
        <v>35</v>
      </c>
      <c r="C17" s="4" t="s">
        <v>36</v>
      </c>
      <c r="D17" s="10" t="s">
        <v>37</v>
      </c>
      <c r="E17" s="11"/>
      <c r="F17" s="10">
        <v>149</v>
      </c>
      <c r="G17" s="11"/>
      <c r="H17" s="4" t="s">
        <v>68</v>
      </c>
      <c r="I17" s="4"/>
      <c r="J17" s="22">
        <v>10</v>
      </c>
      <c r="K17" s="23">
        <v>6</v>
      </c>
      <c r="L17" s="4" t="s">
        <v>69</v>
      </c>
      <c r="M17" s="4"/>
      <c r="N17" s="19"/>
    </row>
    <row r="18" ht="35" customHeight="1" spans="1:14">
      <c r="A18" s="9"/>
      <c r="B18" s="4" t="s">
        <v>35</v>
      </c>
      <c r="C18" s="4" t="s">
        <v>39</v>
      </c>
      <c r="D18" s="10" t="s">
        <v>40</v>
      </c>
      <c r="E18" s="11"/>
      <c r="F18" s="10" t="s">
        <v>64</v>
      </c>
      <c r="G18" s="11"/>
      <c r="H18" s="4" t="s">
        <v>41</v>
      </c>
      <c r="I18" s="4"/>
      <c r="J18" s="22">
        <v>10</v>
      </c>
      <c r="K18" s="23">
        <v>10</v>
      </c>
      <c r="L18" s="4" t="s">
        <v>21</v>
      </c>
      <c r="M18" s="4"/>
      <c r="N18" s="19"/>
    </row>
    <row r="19" ht="58" customHeight="1" spans="1:14">
      <c r="A19" s="9"/>
      <c r="B19" s="4" t="s">
        <v>35</v>
      </c>
      <c r="C19" s="4" t="s">
        <v>42</v>
      </c>
      <c r="D19" s="10" t="s">
        <v>43</v>
      </c>
      <c r="E19" s="11"/>
      <c r="F19" s="10" t="s">
        <v>44</v>
      </c>
      <c r="G19" s="11"/>
      <c r="H19" s="12" t="s">
        <v>45</v>
      </c>
      <c r="I19" s="12"/>
      <c r="J19" s="22">
        <v>10</v>
      </c>
      <c r="K19" s="23">
        <v>8</v>
      </c>
      <c r="L19" s="12" t="s">
        <v>70</v>
      </c>
      <c r="M19" s="12"/>
      <c r="N19" s="19"/>
    </row>
    <row r="20" ht="32" customHeight="1" spans="1:14">
      <c r="A20" s="13" t="s">
        <v>46</v>
      </c>
      <c r="B20" s="4" t="s">
        <v>35</v>
      </c>
      <c r="C20" s="4" t="s">
        <v>47</v>
      </c>
      <c r="D20" s="10" t="s">
        <v>48</v>
      </c>
      <c r="E20" s="11"/>
      <c r="F20" s="10" t="s">
        <v>49</v>
      </c>
      <c r="G20" s="11" t="s">
        <v>50</v>
      </c>
      <c r="H20" s="4" t="s">
        <v>51</v>
      </c>
      <c r="I20" s="4"/>
      <c r="J20" s="22">
        <v>20</v>
      </c>
      <c r="K20" s="23">
        <v>20</v>
      </c>
      <c r="L20" s="4" t="s">
        <v>21</v>
      </c>
      <c r="M20" s="4"/>
      <c r="N20" s="24" t="s">
        <v>56</v>
      </c>
    </row>
    <row r="21" ht="123" customHeight="1" spans="1:14">
      <c r="A21" s="14"/>
      <c r="B21" s="4" t="s">
        <v>57</v>
      </c>
      <c r="C21" s="4" t="s">
        <v>58</v>
      </c>
      <c r="D21" s="10" t="s">
        <v>59</v>
      </c>
      <c r="E21" s="11"/>
      <c r="F21" s="10" t="s">
        <v>64</v>
      </c>
      <c r="G21" s="11"/>
      <c r="H21" s="4" t="s">
        <v>71</v>
      </c>
      <c r="I21" s="4"/>
      <c r="J21" s="22">
        <v>40</v>
      </c>
      <c r="K21" s="23">
        <v>35</v>
      </c>
      <c r="L21" s="4" t="s">
        <v>72</v>
      </c>
      <c r="M21" s="4"/>
      <c r="N21" s="24"/>
    </row>
    <row r="22" ht="20.15" customHeight="1" spans="1:14">
      <c r="A22" s="4" t="s">
        <v>65</v>
      </c>
      <c r="B22" s="15"/>
      <c r="C22" s="15"/>
      <c r="D22" s="15"/>
      <c r="E22" s="15"/>
      <c r="F22" s="15"/>
      <c r="G22" s="15"/>
      <c r="H22" s="15"/>
      <c r="I22" s="25"/>
      <c r="J22" s="4">
        <f>SUM(J17:J21)+I9</f>
        <v>100</v>
      </c>
      <c r="K22" s="26">
        <f>SUM(K17:K21)+M9</f>
        <v>79</v>
      </c>
      <c r="L22" s="4" t="s">
        <v>21</v>
      </c>
      <c r="M22" s="4"/>
      <c r="N22" s="19"/>
    </row>
    <row r="23" spans="1:14">
      <c r="A23" s="16" t="s">
        <v>73</v>
      </c>
      <c r="B23" s="17"/>
      <c r="C23" s="17"/>
      <c r="D23" s="17"/>
      <c r="E23" s="17"/>
      <c r="F23" s="17"/>
      <c r="G23" s="17"/>
      <c r="H23" s="17"/>
      <c r="I23" s="17"/>
      <c r="J23" s="17"/>
      <c r="K23" s="17"/>
      <c r="L23" s="17"/>
      <c r="M23" s="17"/>
      <c r="N23" s="19"/>
    </row>
    <row r="24" spans="1:14">
      <c r="A24" s="18"/>
      <c r="B24" s="18"/>
      <c r="C24" s="18"/>
      <c r="D24" s="18"/>
      <c r="E24" s="18"/>
      <c r="F24" s="18"/>
      <c r="G24" s="18"/>
      <c r="H24" s="18"/>
      <c r="I24" s="18"/>
      <c r="J24" s="18"/>
      <c r="K24" s="18"/>
      <c r="L24" s="18"/>
      <c r="M24" s="18"/>
      <c r="N24" s="19"/>
    </row>
    <row r="25" spans="1:14">
      <c r="A25" s="18"/>
      <c r="B25" s="18"/>
      <c r="C25" s="18"/>
      <c r="D25" s="18"/>
      <c r="E25" s="18"/>
      <c r="F25" s="18"/>
      <c r="G25" s="18"/>
      <c r="H25" s="18"/>
      <c r="I25" s="18"/>
      <c r="J25" s="18"/>
      <c r="K25" s="18"/>
      <c r="L25" s="18"/>
      <c r="M25" s="18"/>
      <c r="N25" s="19"/>
    </row>
    <row r="26" spans="1:14">
      <c r="A26" s="18"/>
      <c r="B26" s="18"/>
      <c r="C26" s="18"/>
      <c r="D26" s="18"/>
      <c r="E26" s="18"/>
      <c r="F26" s="18"/>
      <c r="G26" s="18"/>
      <c r="H26" s="18"/>
      <c r="I26" s="18"/>
      <c r="J26" s="18"/>
      <c r="K26" s="18"/>
      <c r="L26" s="18"/>
      <c r="M26" s="18"/>
      <c r="N26" s="19"/>
    </row>
    <row r="27" spans="1:14">
      <c r="A27" s="18"/>
      <c r="B27" s="18"/>
      <c r="C27" s="18"/>
      <c r="D27" s="18"/>
      <c r="E27" s="18"/>
      <c r="F27" s="18"/>
      <c r="G27" s="18"/>
      <c r="H27" s="18"/>
      <c r="I27" s="18"/>
      <c r="J27" s="18"/>
      <c r="K27" s="18"/>
      <c r="L27" s="18"/>
      <c r="M27" s="18"/>
      <c r="N27" s="19"/>
    </row>
    <row r="28" spans="1:14">
      <c r="A28" s="18"/>
      <c r="B28" s="18"/>
      <c r="C28" s="18"/>
      <c r="D28" s="18"/>
      <c r="E28" s="18"/>
      <c r="F28" s="18"/>
      <c r="G28" s="18"/>
      <c r="H28" s="18"/>
      <c r="I28" s="18"/>
      <c r="J28" s="18"/>
      <c r="K28" s="18"/>
      <c r="L28" s="18"/>
      <c r="M28" s="18"/>
      <c r="N28" s="19"/>
    </row>
    <row r="29" spans="1:14">
      <c r="A29" s="18"/>
      <c r="B29" s="18"/>
      <c r="C29" s="18"/>
      <c r="D29" s="18"/>
      <c r="E29" s="18"/>
      <c r="F29" s="18"/>
      <c r="G29" s="18"/>
      <c r="H29" s="18"/>
      <c r="I29" s="18"/>
      <c r="J29" s="18"/>
      <c r="K29" s="18"/>
      <c r="L29" s="18"/>
      <c r="M29" s="18"/>
      <c r="N29" s="19"/>
    </row>
    <row r="30" spans="1:14">
      <c r="A30" s="18"/>
      <c r="B30" s="18"/>
      <c r="C30" s="18"/>
      <c r="D30" s="18"/>
      <c r="E30" s="18"/>
      <c r="F30" s="18"/>
      <c r="G30" s="18"/>
      <c r="H30" s="18"/>
      <c r="I30" s="18"/>
      <c r="J30" s="18"/>
      <c r="K30" s="18"/>
      <c r="L30" s="18"/>
      <c r="M30" s="18"/>
      <c r="N30" s="19"/>
    </row>
    <row r="31" spans="1:14">
      <c r="A31" s="18"/>
      <c r="B31" s="18"/>
      <c r="C31" s="18"/>
      <c r="D31" s="18"/>
      <c r="E31" s="18"/>
      <c r="F31" s="18"/>
      <c r="G31" s="18"/>
      <c r="H31" s="18"/>
      <c r="I31" s="18"/>
      <c r="J31" s="18"/>
      <c r="K31" s="18"/>
      <c r="L31" s="18"/>
      <c r="M31" s="18"/>
      <c r="N31" s="19"/>
    </row>
  </sheetData>
  <mergeCells count="6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3:A15"/>
    <mergeCell ref="A20:A21"/>
    <mergeCell ref="A23:M31"/>
    <mergeCell ref="A8:B12"/>
    <mergeCell ref="B14:F15"/>
    <mergeCell ref="G14:M15"/>
  </mergeCells>
  <printOptions horizontalCentered="1"/>
  <pageMargins left="0.747916666666667" right="0.747916666666667" top="0.984027777777778" bottom="0.984027777777778"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单位自评（模板）</vt:lpstr>
      <vt:lpstr>单位自评--审核稿05.18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Elaine</cp:lastModifiedBy>
  <dcterms:created xsi:type="dcterms:W3CDTF">2021-04-07T05:20:00Z</dcterms:created>
  <cp:lastPrinted>2022-02-24T08:49:00Z</cp:lastPrinted>
  <dcterms:modified xsi:type="dcterms:W3CDTF">2023-05-19T08:17:00Z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701CA009A5B64D3BB4618673E5707A0E_13</vt:lpwstr>
  </property>
  <property fmtid="{D5CDD505-2E9C-101B-9397-08002B2CF9AE}" pid="3" name="KSOProductBuildVer">
    <vt:lpwstr>2052-11.1.0.14309</vt:lpwstr>
  </property>
</Properties>
</file>