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股权激励项目）" sheetId="1" r:id="rId1"/>
  </sheets>
  <definedNames>
    <definedName name="_xlnm.Print_Area" localSheetId="0">'单位自评（股权激励项目）'!$A$1:$M$25</definedName>
    <definedName name="_xlnm.Print_Titles" localSheetId="0">'单位自评（股权激励项目）'!$16:$16</definedName>
  </definedNames>
  <calcPr calcId="144525"/>
</workbook>
</file>

<file path=xl/sharedStrings.xml><?xml version="1.0" encoding="utf-8"?>
<sst xmlns="http://schemas.openxmlformats.org/spreadsheetml/2006/main" count="89" uniqueCount="69">
  <si>
    <t>附件1</t>
  </si>
  <si>
    <t>项目支出绩效自评表</t>
  </si>
  <si>
    <t>( 2022年度)</t>
  </si>
  <si>
    <t>项目名称</t>
  </si>
  <si>
    <t>国有企业股权和分红激励项目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</si>
  <si>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</si>
  <si>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</si>
  <si>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</si>
  <si>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</si>
  <si>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</si>
  <si>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许远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</si>
  <si>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</si>
  <si>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</si>
  <si>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</si>
  <si>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</si>
  <si>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</si>
  <si>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</si>
  <si>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</si>
  <si>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</si>
  <si>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</si>
  <si>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</si>
  <si>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</si>
  <si>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</si>
  <si>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</si>
  <si>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</si>
  <si>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</si>
  <si>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</si>
  <si>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1.国有企业股权和分红激励咨询服务：市管企业制定股权和分红激励方案，通过业务咨询，随行调研指导，指导企业进一步完善激励机制，推动企业创新发展。 
2.股权激励合规报告（聘请第三方审核股权激励报告）:市管企业制定股权和分红激励方案，通过中介公司作为第三方进行审核确认，确保激励方案的合规合理性，给市国资委决策提供相关依据和保障。</t>
  </si>
  <si>
    <t>1.辅导26家北京市属企业开展股权和分红权激励，其中，8家上市公司，非上市企业18家（乐码仕、苏州华启等），涉及经营骨干及科技人员2286余人。
2.聘请华夏中才（北京）企业管理咨询有限公司作为中介机构，审核市管企业制定股权和分红激励方案，并出具股权激励合规审核报告8份。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</si>
  <si>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</si>
  <si>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</si>
  <si>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</si>
  <si>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</si>
  <si>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</si>
  <si>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</si>
  <si>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</si>
  <si>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</si>
  <si>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</si>
  <si>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指导企业数量</t>
  </si>
  <si>
    <t>≥10家</t>
  </si>
  <si>
    <t>26家</t>
  </si>
  <si>
    <t>续上页</t>
  </si>
  <si>
    <t>出具审核报告</t>
  </si>
  <si>
    <t>≥20份</t>
  </si>
  <si>
    <t>8份</t>
  </si>
  <si>
    <t>偏差原因：受疫情影响，企业辅导、报告出具节奏有所放缓， 部分企业辅导后未能及时出具审核报告
改进措施：后续将进一步跟进项目进度，督促中介机构及时出具审核报告</t>
  </si>
  <si>
    <t>质量指标</t>
  </si>
  <si>
    <t>针对特定专项问题提供业务咨询</t>
  </si>
  <si>
    <t>优良中低差</t>
  </si>
  <si>
    <t>较好提供了专项咨询服务</t>
  </si>
  <si>
    <t>合规报告内容详细、专业</t>
  </si>
  <si>
    <t>内容详实、专业性强</t>
  </si>
  <si>
    <t>时效指标</t>
  </si>
  <si>
    <t>各项工作完成时间</t>
  </si>
  <si>
    <t>≤12月</t>
  </si>
  <si>
    <t>成本指标</t>
  </si>
  <si>
    <t>项目总成本</t>
  </si>
  <si>
    <t>≤13万元</t>
  </si>
  <si>
    <t>6.5万元</t>
  </si>
  <si>
    <t>疫情期间无法支付</t>
  </si>
  <si>
    <t>效益指标</t>
  </si>
  <si>
    <t>社会效益指标</t>
  </si>
  <si>
    <t>通过激励绑定企业核心人才</t>
  </si>
  <si>
    <t>对26家北京市属企业开展股权和分红权激励，涉及经营骨干及科技人员2286余人，有效绑定企业核心人才</t>
  </si>
  <si>
    <t>偏差原因：项目预期目标基本达成，但项目实施的效益情况有待进一步追踪
改进措施：后续进一步加强对项目实施效果的追踪与数据支撑、挖掘</t>
  </si>
  <si>
    <t>促进企业经济效益提升</t>
  </si>
  <si>
    <t>进一步完善了激励机制，一定程度上推动了企业创新发展、促进了企业提升经济效益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</si>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</sst>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);[Red]\(0.00\)"/>
  </numFmts>
  <fonts count="24">
    <font>
      <sz val="11"/>
      <name val="宋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34"/>
  <sheetViews>
    <sheetView tabSelected="1" view="pageBreakPreview" zoomScaleNormal="80" topLeftCell="A4" workbookViewId="0">
      <selection activeCell="K24" sqref="K24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9.45132743362832" style="2" customWidth="1"/>
    <col min="4" max="4" width="14.9026548672566" style="3" customWidth="1"/>
    <col min="5" max="5" width="3.8141592920354" style="2" customWidth="1"/>
    <col min="6" max="6" width="11.2654867256637" style="2" customWidth="1"/>
    <col min="7" max="7" width="11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8.08849557522124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1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.15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.15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.15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83970499</v>
      </c>
      <c r="J7" s="6"/>
      <c r="K7" s="6"/>
      <c r="L7" s="6"/>
      <c r="M7" s="6"/>
    </row>
    <row r="8" ht="20.15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.15" customHeight="1" spans="1:13">
      <c r="A9" s="6"/>
      <c r="B9" s="6"/>
      <c r="C9" s="7" t="s">
        <v>19</v>
      </c>
      <c r="D9" s="6"/>
      <c r="E9" s="8">
        <v>13</v>
      </c>
      <c r="F9" s="8"/>
      <c r="G9" s="8">
        <v>13</v>
      </c>
      <c r="H9" s="8">
        <v>6.5</v>
      </c>
      <c r="I9" s="6">
        <v>10</v>
      </c>
      <c r="J9" s="6"/>
      <c r="K9" s="16">
        <f>H9/G9</f>
        <v>0.5</v>
      </c>
      <c r="L9" s="16"/>
      <c r="M9" s="17">
        <f>I9*K9</f>
        <v>5</v>
      </c>
    </row>
    <row r="10" ht="20.15" customHeight="1" spans="1:13">
      <c r="A10" s="6"/>
      <c r="B10" s="6"/>
      <c r="C10" s="7" t="s">
        <v>20</v>
      </c>
      <c r="D10" s="6"/>
      <c r="E10" s="8">
        <v>13</v>
      </c>
      <c r="F10" s="8"/>
      <c r="G10" s="8">
        <v>13</v>
      </c>
      <c r="H10" s="8">
        <v>6.5</v>
      </c>
      <c r="I10" s="6" t="s">
        <v>21</v>
      </c>
      <c r="J10" s="6"/>
      <c r="K10" s="16">
        <f>H10/G10</f>
        <v>0.5</v>
      </c>
      <c r="L10" s="16"/>
      <c r="M10" s="6" t="s">
        <v>21</v>
      </c>
    </row>
    <row r="11" ht="20.15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.15" customHeight="1" spans="1:13">
      <c r="A12" s="6"/>
      <c r="B12" s="6"/>
      <c r="C12" s="6" t="s">
        <v>23</v>
      </c>
      <c r="D12" s="6"/>
      <c r="E12" s="8">
        <v>0</v>
      </c>
      <c r="F12" s="8"/>
      <c r="G12" s="8">
        <v>0</v>
      </c>
      <c r="H12" s="8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.15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.15" customHeight="1" spans="1:13">
      <c r="A14" s="6"/>
      <c r="B14" s="9" t="s">
        <v>27</v>
      </c>
      <c r="C14" s="9"/>
      <c r="D14" s="6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79.5" customHeight="1" spans="1:13">
      <c r="A15" s="6"/>
      <c r="B15" s="9"/>
      <c r="C15" s="9"/>
      <c r="D15" s="6"/>
      <c r="E15" s="9"/>
      <c r="F15" s="9"/>
      <c r="G15" s="9"/>
      <c r="H15" s="9"/>
      <c r="I15" s="9"/>
      <c r="J15" s="9"/>
      <c r="K15" s="9"/>
      <c r="L15" s="9"/>
      <c r="M15" s="9"/>
    </row>
    <row r="16" ht="20.15" customHeight="1" spans="1:13">
      <c r="A16" s="10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29" customHeight="1" spans="1:13">
      <c r="A17" s="6" t="s">
        <v>35</v>
      </c>
      <c r="B17" s="6" t="s">
        <v>36</v>
      </c>
      <c r="C17" s="6" t="s">
        <v>37</v>
      </c>
      <c r="D17" s="6" t="s">
        <v>38</v>
      </c>
      <c r="E17" s="6"/>
      <c r="F17" s="6" t="s">
        <v>39</v>
      </c>
      <c r="G17" s="6"/>
      <c r="H17" s="6" t="s">
        <v>40</v>
      </c>
      <c r="I17" s="6"/>
      <c r="J17" s="6">
        <v>10</v>
      </c>
      <c r="K17" s="18">
        <v>10</v>
      </c>
      <c r="L17" s="6" t="s">
        <v>21</v>
      </c>
      <c r="M17" s="6"/>
    </row>
    <row r="18" ht="97.5" customHeight="1" spans="1:13">
      <c r="A18" s="6" t="s">
        <v>41</v>
      </c>
      <c r="B18" s="6" t="s">
        <v>41</v>
      </c>
      <c r="C18" s="6" t="s">
        <v>41</v>
      </c>
      <c r="D18" s="6" t="s">
        <v>42</v>
      </c>
      <c r="E18" s="6"/>
      <c r="F18" s="6" t="s">
        <v>43</v>
      </c>
      <c r="G18" s="6"/>
      <c r="H18" s="6" t="s">
        <v>44</v>
      </c>
      <c r="I18" s="6"/>
      <c r="J18" s="6">
        <v>10</v>
      </c>
      <c r="K18" s="18">
        <v>3.08</v>
      </c>
      <c r="L18" s="6" t="s">
        <v>45</v>
      </c>
      <c r="M18" s="6"/>
    </row>
    <row r="19" ht="30" customHeight="1" spans="1:13">
      <c r="A19" s="6"/>
      <c r="B19" s="6"/>
      <c r="C19" s="6" t="s">
        <v>46</v>
      </c>
      <c r="D19" s="6" t="s">
        <v>47</v>
      </c>
      <c r="E19" s="6"/>
      <c r="F19" s="6" t="s">
        <v>48</v>
      </c>
      <c r="G19" s="6"/>
      <c r="H19" s="6" t="s">
        <v>49</v>
      </c>
      <c r="I19" s="6"/>
      <c r="J19" s="6">
        <v>10</v>
      </c>
      <c r="K19" s="18">
        <v>10</v>
      </c>
      <c r="L19" s="6" t="s">
        <v>21</v>
      </c>
      <c r="M19" s="6"/>
    </row>
    <row r="20" s="1" customFormat="1" ht="34.5" customHeight="1" spans="1:13">
      <c r="A20" s="6"/>
      <c r="B20" s="6"/>
      <c r="C20" s="6"/>
      <c r="D20" s="6" t="s">
        <v>50</v>
      </c>
      <c r="E20" s="6"/>
      <c r="F20" s="6" t="s">
        <v>48</v>
      </c>
      <c r="G20" s="6"/>
      <c r="H20" s="11" t="s">
        <v>51</v>
      </c>
      <c r="I20" s="6"/>
      <c r="J20" s="6">
        <v>10</v>
      </c>
      <c r="K20" s="18">
        <v>10</v>
      </c>
      <c r="L20" s="6" t="s">
        <v>21</v>
      </c>
      <c r="M20" s="6"/>
    </row>
    <row r="21" ht="20.15" customHeight="1" spans="1:13">
      <c r="A21" s="6"/>
      <c r="B21" s="6"/>
      <c r="C21" s="6" t="s">
        <v>52</v>
      </c>
      <c r="D21" s="6" t="s">
        <v>53</v>
      </c>
      <c r="E21" s="6"/>
      <c r="F21" s="6" t="s">
        <v>54</v>
      </c>
      <c r="G21" s="6"/>
      <c r="H21" s="12">
        <v>44896</v>
      </c>
      <c r="I21" s="6"/>
      <c r="J21" s="6">
        <v>5</v>
      </c>
      <c r="K21" s="18">
        <v>5</v>
      </c>
      <c r="L21" s="6" t="s">
        <v>21</v>
      </c>
      <c r="M21" s="6"/>
    </row>
    <row r="22" ht="20.15" customHeight="1" spans="1:13">
      <c r="A22" s="6"/>
      <c r="B22" s="6"/>
      <c r="C22" s="6" t="s">
        <v>55</v>
      </c>
      <c r="D22" s="6" t="s">
        <v>56</v>
      </c>
      <c r="E22" s="6"/>
      <c r="F22" s="6" t="s">
        <v>57</v>
      </c>
      <c r="G22" s="6"/>
      <c r="H22" s="6" t="s">
        <v>58</v>
      </c>
      <c r="I22" s="6"/>
      <c r="J22" s="6">
        <v>5</v>
      </c>
      <c r="K22" s="18">
        <v>5</v>
      </c>
      <c r="L22" s="6" t="s">
        <v>59</v>
      </c>
      <c r="M22" s="6"/>
    </row>
    <row r="23" ht="79.5" customHeight="1" spans="1:13">
      <c r="A23" s="6"/>
      <c r="B23" s="6" t="s">
        <v>60</v>
      </c>
      <c r="C23" s="6" t="s">
        <v>61</v>
      </c>
      <c r="D23" s="6" t="s">
        <v>62</v>
      </c>
      <c r="E23" s="6"/>
      <c r="F23" s="6" t="s">
        <v>48</v>
      </c>
      <c r="G23" s="6"/>
      <c r="H23" s="6" t="s">
        <v>63</v>
      </c>
      <c r="I23" s="6"/>
      <c r="J23" s="6">
        <v>20</v>
      </c>
      <c r="K23" s="18">
        <v>17</v>
      </c>
      <c r="L23" s="6" t="s">
        <v>64</v>
      </c>
      <c r="M23" s="6"/>
    </row>
    <row r="24" ht="87.5" customHeight="1" spans="1:13">
      <c r="A24" s="6"/>
      <c r="B24" s="6"/>
      <c r="C24" s="6"/>
      <c r="D24" s="6" t="s">
        <v>65</v>
      </c>
      <c r="E24" s="6"/>
      <c r="F24" s="6" t="s">
        <v>48</v>
      </c>
      <c r="G24" s="6"/>
      <c r="H24" s="6" t="s">
        <v>66</v>
      </c>
      <c r="I24" s="6"/>
      <c r="J24" s="6">
        <v>20</v>
      </c>
      <c r="K24" s="18">
        <v>17</v>
      </c>
      <c r="L24" s="6" t="s">
        <v>64</v>
      </c>
      <c r="M24" s="6"/>
    </row>
    <row r="25" ht="20.15" customHeight="1" spans="1:17">
      <c r="A25" s="6" t="s">
        <v>67</v>
      </c>
      <c r="B25" s="6"/>
      <c r="C25" s="6"/>
      <c r="D25" s="6"/>
      <c r="E25" s="6"/>
      <c r="F25" s="6"/>
      <c r="G25" s="6"/>
      <c r="H25" s="6"/>
      <c r="I25" s="6"/>
      <c r="J25" s="6">
        <f>SUM(J17:J24,I9)</f>
        <v>100</v>
      </c>
      <c r="K25" s="17">
        <f>SUM(K17:K24)+M9</f>
        <v>82.08</v>
      </c>
      <c r="L25" s="19" t="s">
        <v>21</v>
      </c>
      <c r="M25" s="19"/>
      <c r="Q25" s="3"/>
    </row>
    <row r="26" spans="1:13">
      <c r="A26" s="13" t="s">
        <v>68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</sheetData>
  <mergeCells count="8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8:A24"/>
    <mergeCell ref="B18:B22"/>
    <mergeCell ref="B23:B24"/>
    <mergeCell ref="C19:C20"/>
    <mergeCell ref="C23:C24"/>
    <mergeCell ref="G14:M15"/>
    <mergeCell ref="A26:M34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单位自评（股权激励项目）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2021-04-08T13:20:00Z</dcterms:created>
  <dcterms:modified xsi:type="dcterms:W3CDTF">2023-05-21T06:23:58Z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0EB7D711538B4D588654972653FA7F43_13</vt:lpwstr>
  </property>
  <property fmtid="{D5CDD505-2E9C-101B-9397-08002B2CF9AE}" pid="3" name="KSOProductBuildVer">
    <vt:lpwstr>2052-11.1.0.14309</vt:lpwstr>
  </property>
</Properties>
</file>