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项目自评表" sheetId="4" r:id="rId1"/>
  </sheets>
  <definedNames>
    <definedName name="_xlnm.Print_Area" localSheetId="0">项目自评表!$A$1:$M$24</definedName>
    <definedName name="_xlnm.Print_Titles" localSheetId="0">项目自评表!$16:$16</definedName>
  </definedNames>
  <calcPr calcId="144525"/>
</workbook>
</file>

<file path=xl/sharedStrings.xml><?xml version="1.0" encoding="utf-8"?>
<sst xmlns="http://schemas.openxmlformats.org/spreadsheetml/2006/main" count="80" uniqueCount="63">
  <si>
    <t>附件1</t>
  </si>
  <si>
    <t>项目支出绩效自评表</t>
  </si>
  <si>
    <t>( 2022年度)</t>
  </si>
  <si>
    <t>项目名称</t>
  </si>
  <si>
    <t>外部董事与董事会秘书培训</t>
  </si>
  <si>
    <t>主管部门</t>
  </si>
  <si>
    <t>北京市人民政府国有资产监督管理委员会</t>
  </si>
  <si>
    <t>实施单位</t>
  </si>
  <si>
    <t>北京市人民政府国有资产监督管理委员会本级</t>
  </si>
  <si>
    <t>项目负责人</t>
  </si>
  <si>
    <t>章辉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</si>
  <si>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</si>
  <si>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</si>
  <si>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</si>
  <si>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</si>
  <si>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</si>
  <si>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</si>
  <si>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</si>
  <si>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</si>
  <si>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</si>
  <si>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</si>
  <si>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</si>
  <si>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</si>
  <si>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</si>
  <si>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</si>
  <si>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</si>
  <si>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</si>
  <si>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通过实施外部董事、董事会秘书培训，进一步促进培训对象对政策文件、职责定位和工作重点的把握，促进外部董事、董事会秘书开展经验交流，进一步提升外部董事、董事会秘书履职能力。</t>
  </si>
  <si>
    <t>已完成外部董事培训（2期）、董秘培训1期。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</si>
  <si>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</si>
  <si>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</si>
  <si>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</si>
  <si>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</si>
  <si>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</si>
  <si>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</si>
  <si>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</si>
  <si>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</si>
  <si>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</si>
  <si>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举办培训</t>
  </si>
  <si>
    <t>＝3期</t>
  </si>
  <si>
    <t>3期</t>
  </si>
  <si>
    <t>参会人数</t>
  </si>
  <si>
    <t>≥160人</t>
  </si>
  <si>
    <t>163人</t>
  </si>
  <si>
    <t>质量指标</t>
  </si>
  <si>
    <t>培训合格率</t>
  </si>
  <si>
    <t>≥90%</t>
  </si>
  <si>
    <t>时效指标</t>
  </si>
  <si>
    <t>培训完成时间</t>
  </si>
  <si>
    <t>≤12月</t>
  </si>
  <si>
    <t>成本指标</t>
  </si>
  <si>
    <t>项目总成本</t>
  </si>
  <si>
    <t>≤32.76万元</t>
  </si>
  <si>
    <t>16.97万元</t>
  </si>
  <si>
    <t>效益指标</t>
  </si>
  <si>
    <t>社会效益指标</t>
  </si>
  <si>
    <t>进一步促进培训对象把握职责定位和工作重点，提升履职素养和工作能力</t>
  </si>
  <si>
    <t>优良中低差</t>
  </si>
  <si>
    <t>履职素养和工作能力有效提升</t>
  </si>
  <si>
    <t>可持续影响指标</t>
  </si>
  <si>
    <t>持续推进董事会建设工作，促进国企改革三年行动方案贯彻落实</t>
  </si>
  <si>
    <t>工作持续推进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</si>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</sst>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"/>
    <numFmt numFmtId="178" formatCode="0.0000_);[Red]\(0.0000\)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0" borderId="0"/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A24"/>
  <sheetViews>
    <sheetView tabSelected="1" view="pageBreakPreview" zoomScale="78" zoomScaleNormal="100" workbookViewId="0">
      <selection activeCell="D16" sqref="D16:E16"/>
    </sheetView>
  </sheetViews>
  <sheetFormatPr defaultColWidth="9" defaultRowHeight="13.5"/>
  <cols>
    <col min="1" max="1" width="7.63716814159292" style="2" customWidth="1"/>
    <col min="2" max="2" width="9.63716814159292" style="2" customWidth="1"/>
    <col min="3" max="3" width="8" style="2" customWidth="1"/>
    <col min="4" max="4" width="14.9026548672566" style="3" customWidth="1"/>
    <col min="5" max="5" width="3.8141592920354" style="2" customWidth="1"/>
    <col min="6" max="6" width="11.2654867256637" style="2" customWidth="1"/>
    <col min="7" max="7" width="9.8141592920354" style="2" customWidth="1"/>
    <col min="8" max="8" width="12.1769911504425" style="2" customWidth="1"/>
    <col min="9" max="9" width="7.53982300884956" style="2" customWidth="1"/>
    <col min="10" max="10" width="6.72566371681416" style="2" customWidth="1"/>
    <col min="11" max="11" width="6.45132743362832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1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.15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.15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.15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7" t="s">
        <v>11</v>
      </c>
      <c r="I7" s="6">
        <v>83970400</v>
      </c>
      <c r="J7" s="6"/>
      <c r="K7" s="6"/>
      <c r="L7" s="6"/>
      <c r="M7" s="6"/>
    </row>
    <row r="8" s="1" customFormat="1" ht="20.15" customHeight="1" spans="1:13">
      <c r="A8" s="6" t="s">
        <v>12</v>
      </c>
      <c r="B8" s="6"/>
      <c r="C8" s="7"/>
      <c r="D8" s="7"/>
      <c r="E8" s="7" t="s">
        <v>13</v>
      </c>
      <c r="F8" s="7"/>
      <c r="G8" s="7" t="s">
        <v>14</v>
      </c>
      <c r="H8" s="7" t="s">
        <v>15</v>
      </c>
      <c r="I8" s="7" t="s">
        <v>16</v>
      </c>
      <c r="J8" s="7"/>
      <c r="K8" s="7" t="s">
        <v>17</v>
      </c>
      <c r="L8" s="7"/>
      <c r="M8" s="7" t="s">
        <v>18</v>
      </c>
    </row>
    <row r="9" s="1" customFormat="1" ht="20.15" customHeight="1" spans="1:13">
      <c r="A9" s="6"/>
      <c r="B9" s="6"/>
      <c r="C9" s="8" t="s">
        <v>19</v>
      </c>
      <c r="D9" s="7"/>
      <c r="E9" s="9">
        <v>32.76</v>
      </c>
      <c r="F9" s="9"/>
      <c r="G9" s="9">
        <v>19.36</v>
      </c>
      <c r="H9" s="9">
        <v>16.9719</v>
      </c>
      <c r="I9" s="7">
        <v>10</v>
      </c>
      <c r="J9" s="7"/>
      <c r="K9" s="23">
        <f>H9/G9</f>
        <v>0.876647727272727</v>
      </c>
      <c r="L9" s="23"/>
      <c r="M9" s="24">
        <f>K9*I9</f>
        <v>8.76647727272727</v>
      </c>
    </row>
    <row r="10" s="1" customFormat="1" ht="20.15" customHeight="1" spans="1:13">
      <c r="A10" s="6"/>
      <c r="B10" s="6"/>
      <c r="C10" s="8" t="s">
        <v>20</v>
      </c>
      <c r="D10" s="7"/>
      <c r="E10" s="9">
        <v>32.76</v>
      </c>
      <c r="F10" s="9"/>
      <c r="G10" s="9">
        <v>19.36</v>
      </c>
      <c r="H10" s="9">
        <v>16.9719</v>
      </c>
      <c r="I10" s="7" t="s">
        <v>21</v>
      </c>
      <c r="J10" s="7"/>
      <c r="K10" s="23">
        <f>H10/G10</f>
        <v>0.876647727272727</v>
      </c>
      <c r="L10" s="23"/>
      <c r="M10" s="7" t="s">
        <v>21</v>
      </c>
    </row>
    <row r="11" s="1" customFormat="1" ht="20.15" customHeight="1" spans="1:13">
      <c r="A11" s="6"/>
      <c r="B11" s="6"/>
      <c r="C11" s="7" t="s">
        <v>22</v>
      </c>
      <c r="D11" s="7"/>
      <c r="E11" s="10">
        <v>0</v>
      </c>
      <c r="F11" s="10"/>
      <c r="G11" s="11">
        <v>0</v>
      </c>
      <c r="H11" s="11">
        <v>0</v>
      </c>
      <c r="I11" s="6" t="s">
        <v>21</v>
      </c>
      <c r="J11" s="6"/>
      <c r="K11" s="25">
        <v>0</v>
      </c>
      <c r="L11" s="25"/>
      <c r="M11" s="6" t="s">
        <v>21</v>
      </c>
    </row>
    <row r="12" ht="20.15" customHeight="1" spans="1:13">
      <c r="A12" s="6"/>
      <c r="B12" s="6"/>
      <c r="C12" s="6" t="s">
        <v>23</v>
      </c>
      <c r="D12" s="6"/>
      <c r="E12" s="10">
        <v>0</v>
      </c>
      <c r="F12" s="10"/>
      <c r="G12" s="11">
        <v>0</v>
      </c>
      <c r="H12" s="11">
        <v>0</v>
      </c>
      <c r="I12" s="6" t="s">
        <v>21</v>
      </c>
      <c r="J12" s="6"/>
      <c r="K12" s="25">
        <v>0</v>
      </c>
      <c r="L12" s="25"/>
      <c r="M12" s="6" t="s">
        <v>21</v>
      </c>
    </row>
    <row r="13" ht="20.15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.15" customHeight="1" spans="1:13">
      <c r="A14" s="6"/>
      <c r="B14" s="12" t="s">
        <v>27</v>
      </c>
      <c r="C14" s="12"/>
      <c r="D14" s="6"/>
      <c r="E14" s="12"/>
      <c r="F14" s="12"/>
      <c r="G14" s="6" t="s">
        <v>28</v>
      </c>
      <c r="H14" s="6"/>
      <c r="I14" s="6"/>
      <c r="J14" s="6"/>
      <c r="K14" s="6"/>
      <c r="L14" s="6"/>
      <c r="M14" s="6"/>
    </row>
    <row r="15" ht="46" customHeight="1" spans="1:13">
      <c r="A15" s="6"/>
      <c r="B15" s="12"/>
      <c r="C15" s="12"/>
      <c r="D15" s="6"/>
      <c r="E15" s="12"/>
      <c r="F15" s="12"/>
      <c r="G15" s="6"/>
      <c r="H15" s="6"/>
      <c r="I15" s="6"/>
      <c r="J15" s="6"/>
      <c r="K15" s="6"/>
      <c r="L15" s="6"/>
      <c r="M15" s="6"/>
    </row>
    <row r="16" ht="20.15" customHeight="1" spans="1:13">
      <c r="A16" s="13" t="s">
        <v>21</v>
      </c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5" customHeight="1" spans="1:13">
      <c r="A17" s="14" t="s">
        <v>35</v>
      </c>
      <c r="B17" s="14" t="s">
        <v>36</v>
      </c>
      <c r="C17" s="6" t="s">
        <v>37</v>
      </c>
      <c r="D17" s="6" t="s">
        <v>38</v>
      </c>
      <c r="E17" s="6"/>
      <c r="F17" s="33" t="s">
        <v>39</v>
      </c>
      <c r="G17" s="7"/>
      <c r="H17" s="7" t="s">
        <v>40</v>
      </c>
      <c r="I17" s="7"/>
      <c r="J17" s="6">
        <v>10</v>
      </c>
      <c r="K17" s="26">
        <v>10</v>
      </c>
      <c r="L17" s="6" t="s">
        <v>21</v>
      </c>
      <c r="M17" s="6"/>
    </row>
    <row r="18" ht="32" customHeight="1" spans="1:13">
      <c r="A18" s="15"/>
      <c r="B18" s="15"/>
      <c r="C18" s="6"/>
      <c r="D18" s="6" t="s">
        <v>41</v>
      </c>
      <c r="E18" s="6"/>
      <c r="F18" s="7" t="s">
        <v>42</v>
      </c>
      <c r="G18" s="7"/>
      <c r="H18" s="7" t="s">
        <v>43</v>
      </c>
      <c r="I18" s="7"/>
      <c r="J18" s="6">
        <v>5</v>
      </c>
      <c r="K18" s="26">
        <v>5</v>
      </c>
      <c r="L18" s="6" t="s">
        <v>21</v>
      </c>
      <c r="M18" s="6"/>
    </row>
    <row r="19" ht="37" customHeight="1" spans="1:13">
      <c r="A19" s="15"/>
      <c r="B19" s="15"/>
      <c r="C19" s="6" t="s">
        <v>44</v>
      </c>
      <c r="D19" s="6" t="s">
        <v>45</v>
      </c>
      <c r="E19" s="6"/>
      <c r="F19" s="16" t="s">
        <v>46</v>
      </c>
      <c r="G19" s="7"/>
      <c r="H19" s="17">
        <v>1</v>
      </c>
      <c r="I19" s="6"/>
      <c r="J19" s="6">
        <v>5</v>
      </c>
      <c r="K19" s="26">
        <v>5</v>
      </c>
      <c r="L19" s="6" t="s">
        <v>21</v>
      </c>
      <c r="M19" s="6"/>
    </row>
    <row r="20" ht="46" customHeight="1" spans="1:13">
      <c r="A20" s="15"/>
      <c r="B20" s="15"/>
      <c r="C20" s="14" t="s">
        <v>47</v>
      </c>
      <c r="D20" s="6" t="s">
        <v>48</v>
      </c>
      <c r="E20" s="6"/>
      <c r="F20" s="18" t="s">
        <v>49</v>
      </c>
      <c r="G20" s="6"/>
      <c r="H20" s="19">
        <v>44805</v>
      </c>
      <c r="I20" s="7"/>
      <c r="J20" s="7">
        <v>10</v>
      </c>
      <c r="K20" s="27">
        <v>10</v>
      </c>
      <c r="L20" s="7" t="s">
        <v>21</v>
      </c>
      <c r="M20" s="7"/>
    </row>
    <row r="21" ht="42" customHeight="1" spans="1:13">
      <c r="A21" s="15"/>
      <c r="B21" s="15"/>
      <c r="C21" s="14" t="s">
        <v>50</v>
      </c>
      <c r="D21" s="6" t="s">
        <v>51</v>
      </c>
      <c r="E21" s="6"/>
      <c r="F21" s="6" t="s">
        <v>52</v>
      </c>
      <c r="G21" s="6"/>
      <c r="H21" s="20" t="s">
        <v>53</v>
      </c>
      <c r="I21" s="28"/>
      <c r="J21" s="6">
        <v>20</v>
      </c>
      <c r="K21" s="26">
        <v>20</v>
      </c>
      <c r="L21" s="29" t="s">
        <v>21</v>
      </c>
      <c r="M21" s="30"/>
    </row>
    <row r="22" ht="75" customHeight="1" spans="1:13">
      <c r="A22" s="15"/>
      <c r="B22" s="15" t="s">
        <v>54</v>
      </c>
      <c r="C22" s="6" t="s">
        <v>55</v>
      </c>
      <c r="D22" s="6" t="s">
        <v>56</v>
      </c>
      <c r="E22" s="6"/>
      <c r="F22" s="6" t="s">
        <v>57</v>
      </c>
      <c r="G22" s="6"/>
      <c r="H22" s="6" t="s">
        <v>58</v>
      </c>
      <c r="I22" s="6"/>
      <c r="J22" s="6">
        <v>20</v>
      </c>
      <c r="K22" s="26">
        <v>20</v>
      </c>
      <c r="L22" s="6" t="s">
        <v>21</v>
      </c>
      <c r="M22" s="6"/>
    </row>
    <row r="23" ht="54" customHeight="1" spans="1:27">
      <c r="A23" s="21"/>
      <c r="B23" s="15"/>
      <c r="C23" s="6" t="s">
        <v>59</v>
      </c>
      <c r="D23" s="6" t="s">
        <v>60</v>
      </c>
      <c r="E23" s="6"/>
      <c r="F23" s="6" t="s">
        <v>57</v>
      </c>
      <c r="G23" s="6"/>
      <c r="H23" s="6" t="s">
        <v>61</v>
      </c>
      <c r="I23" s="6"/>
      <c r="J23" s="6">
        <v>20</v>
      </c>
      <c r="K23" s="26">
        <v>20</v>
      </c>
      <c r="L23" s="6" t="s">
        <v>21</v>
      </c>
      <c r="M23" s="6"/>
      <c r="N23" s="31"/>
      <c r="O23" s="31"/>
      <c r="P23" s="31"/>
      <c r="Q23" s="5"/>
      <c r="R23" s="31"/>
      <c r="S23" s="31"/>
      <c r="T23" s="31"/>
      <c r="U23" s="31"/>
      <c r="V23" s="31"/>
      <c r="W23" s="31"/>
      <c r="X23" s="31"/>
      <c r="Y23" s="31"/>
      <c r="Z23" s="31"/>
      <c r="AA23" s="31"/>
    </row>
    <row r="24" ht="20.15" customHeight="1" spans="1:17">
      <c r="A24" s="6" t="s">
        <v>62</v>
      </c>
      <c r="B24" s="22"/>
      <c r="C24" s="22"/>
      <c r="D24" s="22"/>
      <c r="E24" s="22"/>
      <c r="F24" s="22"/>
      <c r="G24" s="22"/>
      <c r="H24" s="22"/>
      <c r="I24" s="30"/>
      <c r="J24" s="7">
        <f>SUM(J17:J23)+I9</f>
        <v>100</v>
      </c>
      <c r="K24" s="27">
        <f>SUM(K17:K23)+M9</f>
        <v>98.7664772727273</v>
      </c>
      <c r="L24" s="32" t="s">
        <v>21</v>
      </c>
      <c r="M24" s="32"/>
      <c r="Q24" s="3"/>
    </row>
  </sheetData>
  <mergeCells count="7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3:A15"/>
    <mergeCell ref="A17:A23"/>
    <mergeCell ref="B17:B21"/>
    <mergeCell ref="B22:B23"/>
    <mergeCell ref="C17:C18"/>
    <mergeCell ref="G14:M15"/>
    <mergeCell ref="B14:F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6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2021-04-08T13:20:00Z</dcterms:created>
  <cp:lastPrinted>2022-02-25T16:49:00Z</cp:lastPrinted>
  <dcterms:modified xsi:type="dcterms:W3CDTF">2023-05-22T06:28:17Z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