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720" windowHeight="13668"/>
  </bookViews>
  <sheets>
    <sheet name="Sheet1" sheetId="1" r:id="rId1"/>
    <sheet name="Sheet2" sheetId="2" r:id="rId2"/>
    <sheet name="Sheet3" sheetId="3" r:id="rId3"/>
  </sheets>
  <definedNames>
    <definedName name="_xlnm.Print_Area" localSheetId="0">Sheet1!$A$1:$L$80</definedName>
  </definedNames>
  <calcPr calcId="144525"/>
</workbook>
</file>

<file path=xl/sharedStrings.xml><?xml version="1.0" encoding="utf-8"?>
<sst xmlns="http://schemas.openxmlformats.org/spreadsheetml/2006/main" count="182" uniqueCount="168">
  <si>
    <t>附件2</t>
  </si>
  <si>
    <r>
      <rPr>
        <b/>
        <sz val="14"/>
        <rFont val="宋体"/>
        <charset val="134"/>
      </rPr>
      <t>中央转移支付项目</t>
    </r>
    <r>
      <rPr>
        <b/>
        <sz val="14"/>
        <color rgb="FF000000"/>
        <rFont val="宋体"/>
        <charset val="134"/>
      </rPr>
      <t>绩效目标自评表</t>
    </r>
  </si>
  <si>
    <r>
      <rPr>
        <sz val="10.5"/>
        <color rgb="FF000000"/>
        <rFont val="宋体"/>
        <charset val="134"/>
      </rPr>
      <t>（</t>
    </r>
    <r>
      <rPr>
        <sz val="10.5"/>
        <color rgb="FF000000"/>
        <rFont val="Calibri"/>
        <charset val="134"/>
      </rPr>
      <t>2022</t>
    </r>
    <r>
      <rPr>
        <sz val="10.5"/>
        <color rgb="FF000000"/>
        <rFont val="宋体"/>
        <charset val="134"/>
      </rPr>
      <t>年度）</t>
    </r>
  </si>
  <si>
    <t>转移支付（项目）名称</t>
  </si>
  <si>
    <t>中央政法转移支付资金</t>
  </si>
  <si>
    <t>中央主管部门</t>
  </si>
  <si>
    <t>财政部</t>
  </si>
  <si>
    <t>地方主管部门</t>
  </si>
  <si>
    <t>北京市财政局</t>
  </si>
  <si>
    <t>资金使用单位</t>
  </si>
  <si>
    <t>北京市石景山区人民法院</t>
  </si>
  <si>
    <t>资金投入情况                      （万元）</t>
  </si>
  <si>
    <t>全年预算数（A）</t>
  </si>
  <si>
    <t>全年执行数（B）</t>
  </si>
  <si>
    <t>预算执行率（B/A*100%）</t>
  </si>
  <si>
    <t>年度资金总额</t>
  </si>
  <si>
    <t>其中： 中央补助资金</t>
  </si>
  <si>
    <t xml:space="preserve">      地方资金</t>
  </si>
  <si>
    <t xml:space="preserve">      其他资金</t>
  </si>
  <si>
    <t>资金管理情况</t>
  </si>
  <si>
    <t>情况说明</t>
  </si>
  <si>
    <t>存在问题和改进措施</t>
  </si>
  <si>
    <t>分配科学性</t>
  </si>
  <si>
    <t>严格按照转移支付管理制度以及资金管理办法规定的范围和标准分配资金。</t>
  </si>
  <si>
    <t>无</t>
  </si>
  <si>
    <t>下达及时性</t>
  </si>
  <si>
    <t>严格按照预算法及其实施条例、转移支付管理制度规定以及资金管理办法规定的时限要求分解下达。</t>
  </si>
  <si>
    <t>拨付合规性</t>
  </si>
  <si>
    <t>严格按照《中央对地方专项转移支付管理办法》（财预〔2015〕230号）、《石景山区人民法院财务管理制度》等有关专项资金管理办法、国家财经法规和财务管理制度以及石景山区人民法院财务管理相关制度拨付资金。</t>
  </si>
  <si>
    <t>使用规范性</t>
  </si>
  <si>
    <t>严格按照下达预算的科目和项目执行，未出现截留、挤占、挪用或擅自调整等问题。</t>
  </si>
  <si>
    <t>执行准确性</t>
  </si>
  <si>
    <t>按照上级下达和本级预算安排的金额执行，不存在执行数偏离预算数较多的情况。</t>
  </si>
  <si>
    <t>预算绩效管理情况</t>
  </si>
  <si>
    <t>在细化下达预算时同步下达绩效目标，将有关资金纳入本级预算绩效管理，开展绩效监控和绩效评价。</t>
  </si>
  <si>
    <t>支出责任履行情况</t>
  </si>
  <si>
    <t>对共同财政事权转移支付，按照财政事权和支出责任划分有关规定，足额安排资金履行本级支出责任。</t>
  </si>
  <si>
    <t>总体目标完成情况</t>
  </si>
  <si>
    <t>年初设定目标</t>
  </si>
  <si>
    <t>全年实际完成情况</t>
  </si>
  <si>
    <t>严格落实党中央决策部署及市区委有关工作要求，将“为党的二十大胜利召开创造安全稳定的社会环境”作为工作主线，坚持稳中求进的工作总思路，贯彻落实司法为民、公正司法的理念，通过中央政法转移支付资金的统筹安排，保障法院审判执行硬件设施正常运行，保障司法审判执行工作的正常开展，促进首都经济运转、营造法治化营商环境、扎实推进全年重点工作任务，为提高城市治理水平和构建城市基层治理新格局提供法治保障；深化改革创新，加大司法保护力度，加强法律队伍管理，完善制度意识；完善“多元调解+速裁”工作机制，加大诉源治理力度，优化诉讼服务方式，及时回应人民群众司法新需要，为人民群众提供优质高效的司法服务，维护社会安定稳定及社会公平正义；围绕“快结案、多结案、结好案”目标，加强审判专业化建设，不断提升执行工作信息化、集约化、规范化水平，不断提高案件办理质效等。</t>
  </si>
  <si>
    <t>2022年度，石景山区人民法院严格落实党中央决策部署及市区委有关工作要求，将“为党的二十大胜利召开创造安全稳定的社会环境”作为工作主线，坚持稳中求进的工作总思路，贯彻落实司法为民、公正司法的理念，通过中央政法转移支付资金的统筹安排，有效的保证了石景山区人民法院职能的履行，保障了司法审判执行工作的正常开展，提高了区人民法院办案执行质效，从根本上维护了社会的公平与正义，保障了人民群众的基本权益，推进了诉讼服务现代化建设，有序地促进了社会的和谐进步与稳定，并得到了社会各界的广泛认可等。具体完成情况如下：①通过积极运用中央政法转移支付资金，充分发挥职能优势，保障刑事、民事、行政相关案件受理、审查、审判、执行等日常业务工作的开展，支持各部门完善设备、装备，推动了规范化建设进程。②坚持依法行政，加大司法保护力度，全面提升审判执行工作质效，完成各项警务保障任务，保障了审判执行、维稳安保等各项工作的顺利开展。③坚持“让信息多跑路，让群众少跑腿”的理念，持续加强智慧法院建设，加强调解平台“三进”工作机制、12368“一号响应”工作机制与诉源治理工作衔接融合，为群众提供了更灵活、更便捷、更人性化的司法服务，街道社区在预防化解矛盾纠纷过程中提出的司法需求得到了快速精准回应。④加强分级分类业务培训与实战演练，组织各种学习培训，深化干警履职能力建设，搭建数量配比灵活的1＋N调解速裁团队，整合内外两种资源，提升案件化解能力，深化多元解纷机制，推动了司法能力的提升。</t>
  </si>
  <si>
    <t>绩          效          指          标</t>
  </si>
  <si>
    <t>一级指标</t>
  </si>
  <si>
    <t>二级指标</t>
  </si>
  <si>
    <t>三级指标</t>
  </si>
  <si>
    <t>指标值</t>
  </si>
  <si>
    <t>全年实际完成值</t>
  </si>
  <si>
    <t>未完成原因和改进措施</t>
  </si>
  <si>
    <t>说明或计算公式</t>
  </si>
  <si>
    <t>指标说明</t>
  </si>
  <si>
    <t>产            出            指            标</t>
  </si>
  <si>
    <t>数量指标</t>
  </si>
  <si>
    <t>年初预计收结案量</t>
  </si>
  <si>
    <t>年初预计收结案量=年初预算经费申报预计收结案数</t>
  </si>
  <si>
    <t>员额法官人均办案工作量</t>
  </si>
  <si>
    <t>366件</t>
  </si>
  <si>
    <t>423.88件</t>
  </si>
  <si>
    <t>员额法官人均办案工作量 = 审结案件数量 ÷ 员额法官数</t>
  </si>
  <si>
    <t>全年审判执行文书数量（份）</t>
  </si>
  <si>
    <t>≥25000</t>
  </si>
  <si>
    <t>年度指标数量均等于年初预算经费申报测算构成情况</t>
  </si>
  <si>
    <t>全年业务租赁情况（面积、数量）</t>
  </si>
  <si>
    <t>涉及单位填写</t>
  </si>
  <si>
    <t>全年维（修）护场地数量</t>
  </si>
  <si>
    <t>不涉及</t>
  </si>
  <si>
    <t>数字化档案数量（卷）</t>
  </si>
  <si>
    <t>≥24000</t>
  </si>
  <si>
    <t>质量指标</t>
  </si>
  <si>
    <t>裁判文书上网率</t>
  </si>
  <si>
    <t>＞99.90%</t>
  </si>
  <si>
    <t>裁判文书上网率 ＝ （已公布文书数 + 审核通过待公布文书数） ÷ 应上网裁判文书数 × 100%。应上网的裁判文书数 ＝ 已结案件文书数 － 不公布文书数</t>
  </si>
  <si>
    <t>各法院全年裁判文书上网率超过99.5%的为良好、超过99.9%的为优秀。</t>
  </si>
  <si>
    <t>投诉信访率</t>
  </si>
  <si>
    <t>因2022年度疫情因素，在一定时间范围内影响审判质效，当事人通过12345政法民生热线投诉案件量增加。新冠乙类乙管措施出台后，投诉信访情况逐步降低。</t>
  </si>
  <si>
    <t>信访投诉率 = 信访投诉案件数 ÷ 结案数 × 100%</t>
  </si>
  <si>
    <t>基层法院投诉信访率基准值为0.1%。</t>
  </si>
  <si>
    <t>执行质效</t>
  </si>
  <si>
    <t>＞97.50%</t>
  </si>
  <si>
    <t>有财产可供执行案件法定期限内实际执结率=法定期限内实际执结的案件数/（实际执结的案件数+超过法定期限未结案件数）</t>
  </si>
  <si>
    <t>各基层院应当高于 97.5%为达标。</t>
  </si>
  <si>
    <t>续上页</t>
  </si>
  <si>
    <t>效      益            指            标</t>
  </si>
  <si>
    <t>时效指标</t>
  </si>
  <si>
    <t>结收比</t>
  </si>
  <si>
    <t>结收比 = 审结案件数量 ÷ 同期新收案件数量 × 100%</t>
  </si>
  <si>
    <t xml:space="preserve">第二季度全市法院基础结收比为70%；第三季度为85%；第四季度为 100%。 </t>
  </si>
  <si>
    <t>电子送达覆盖率</t>
  </si>
  <si>
    <t>＞35.00%</t>
  </si>
  <si>
    <t>电子送达覆盖率 = 电子送达适用案件数÷法院案件总数 × 100%。电子送达适用案件数是指案件审理过程中至少适用过一次电子送达的案件数量。法院案件总数是指各院办理的所有类型案件的新收和旧存案件总数。</t>
  </si>
  <si>
    <t>电子送达覆盖率达到 15%不足 25%的为及格；达到 25%不足 35%的为良好；超过 35%的为优秀。</t>
  </si>
  <si>
    <t>成本指标</t>
  </si>
  <si>
    <t>全口径案件成本（万元）</t>
  </si>
  <si>
    <t>≤0.25</t>
  </si>
  <si>
    <t>全口径案件成本=全年财政拨款预算数（项目经费）÷审结案件数量</t>
  </si>
  <si>
    <t>转移支付资金案件成本（万元）</t>
  </si>
  <si>
    <t>≤0.02</t>
  </si>
  <si>
    <t>因疫情因素，2022年度收案数及审结案件数减少，从而导致案件成本升高。</t>
  </si>
  <si>
    <t>转移支付资金案件成本=全年下达转移支付资金预算数÷审结案件数量</t>
  </si>
  <si>
    <t>基层院全口径资金成本不超过2500元为达标，基层院使用中央转移支付资金成本不超过200元为达标。</t>
  </si>
  <si>
    <t>经济效益           指标</t>
  </si>
  <si>
    <t>网上预约立案数量（占全部收案数量的比重）</t>
  </si>
  <si>
    <t>≥25.00%</t>
  </si>
  <si>
    <t>保证首都经济运转和维护营商环境情况（文字描述）</t>
  </si>
  <si>
    <t>依法惩治电信网络诈骗、集资诈骗、非吸等涉众型等涉众经济犯罪案件6件；加大财产查控力度，确“3+1”核心指标高水平运行；树立“善意文明执行是更高水平执行”的理念，考量和平衡各方当事人的利益，确保执行措施的适度性与合理性。</t>
  </si>
  <si>
    <t>社会效益指标</t>
  </si>
  <si>
    <r>
      <rPr>
        <sz val="11"/>
        <rFont val="宋体"/>
        <charset val="134"/>
      </rPr>
      <t>脱贫攻坚及</t>
    </r>
    <r>
      <rPr>
        <sz val="11"/>
        <color rgb="FF000000"/>
        <rFont val="宋体"/>
        <charset val="134"/>
      </rPr>
      <t>营商环境（结案情况）</t>
    </r>
  </si>
  <si>
    <t>出台《2022年优化营商环境建设工作实施方案》，完善商事审判前后端、各环节提速增效、全流程网上办理工作机制；妥善化解矛盾纠纷，维护社会诚信和市场秩序。</t>
  </si>
  <si>
    <t>首都治安（结案情况）</t>
  </si>
  <si>
    <t>制定维稳安保专项工作方案，动态开展“横到边、纵到底”矛盾纠纷与风险隐患排查，组织开展了“筑牢意识形态防线 护航党的二十大”系列培训；围绕新一轮“疏整促”专项行动、石景山“三区建设”相关重点工作任务，加大矛盾风险排查化解力度；为提高城市治理水平和构建城市基层治理新格局提供法治保障。</t>
  </si>
  <si>
    <t>解决执行难（执结案件数）</t>
  </si>
  <si>
    <t>≥10000件</t>
  </si>
  <si>
    <t>保障法院审判执行硬件设施正常运行</t>
  </si>
  <si>
    <t>采购审判执行相关的业务设备，保障法院审判执行硬件设施的正常运行，为审判执行等相关业务的正常开展提供物质保障。</t>
  </si>
  <si>
    <t>提高法院办公及庭审效率</t>
  </si>
  <si>
    <t>对信息技术组、法警队、综合事务中心等部门的设备进行日常更新，保障各部门日常服务系统正常运行。</t>
  </si>
  <si>
    <t>提升全年结案率</t>
  </si>
  <si>
    <t>提高案件结案的工作效率，提升审执综合质效。</t>
  </si>
  <si>
    <t>提升目标责任制考核质效</t>
  </si>
  <si>
    <t>健全目标责任工作机制，根据北京市考核成员单位分工，划分职责，组成负责具体考核事项的成员单位，并指定专人负责日常数据统计管理工作；对目标责任制考核情况进行评估，查找问题，提出改进意见。</t>
  </si>
  <si>
    <t>强化制度执行监督检查，提升队伍整体职业素养</t>
  </si>
  <si>
    <t>开展作风问题专项督察及司法作风突出问题集中整治活动，增加“履行立案审判执行工作职责、疫情防控常态化”两个自选整治内容；完善“三查一辩一定一整改两考核”工作机制。</t>
  </si>
  <si>
    <t>落实普法责任制</t>
  </si>
  <si>
    <t>履行推进法治文化建设主体责任,强化社会主义核心价值观融入裁判释法说理,制定“八五”普法规划；开展“京法巡回讲堂”活动和《反有组织犯罪法》授课培训及普法宣传。</t>
  </si>
  <si>
    <t>生态效益指标</t>
  </si>
  <si>
    <t>环境保护（结案情况）</t>
  </si>
  <si>
    <t>化解冬奥组委周边环境整治引发的行政纠纷，依法惩治环资类犯罪，打击破坏资源、污染环境等违法犯罪行为。</t>
  </si>
  <si>
    <t>可持续影响指标</t>
  </si>
  <si>
    <t>司法为民、公正司法情况（文字）</t>
  </si>
  <si>
    <t>加强调解平台“三进”工作机制、12368“一号响应”工作机制与诉源治理工作衔接融合，依托12368热线“一号响应”和“法官e站”平台，快速精准回应街道社区在预防化解矛盾纠纷过程中提出的司法需求；围绕新一轮“疏整促”专项行动、石景山“三区建设”相关重点工作任务，加大矛盾风险排查化解力度。</t>
  </si>
  <si>
    <t>保障审判执行及安全保卫工作的正常开展</t>
  </si>
  <si>
    <t>深入推进常态化扫黑除恶专项斗争及打击整治养老诈骗专项行动；持续推进商事审判专业化建设；加强知识产权司法保护；推进“多元调解+速裁”；确保审判执行、维稳安保等各项工作顺利开展。</t>
  </si>
  <si>
    <t>提供优质高效的司法服务</t>
  </si>
  <si>
    <t>坚持“让信息多跑路，让群众少跑腿”的理念，持续加强智慧法院建设，为人民群众提供了更灵活、更便捷、更人性化的诉讼服务。</t>
  </si>
  <si>
    <t>推动司法能力的提升</t>
  </si>
  <si>
    <t>加强分级分类业务培训与实战演练，参加石法文化大讲堂等学习培训，承办北京法院第十一期“京法精品课堂”，与军事法院签订《共建共育共享审判人才机制协议》，打造军地法院共建“石景山样本”，系统落实《司法实务研究提升工程实施方案》。</t>
  </si>
  <si>
    <t>促进社会和谐稳定</t>
  </si>
  <si>
    <t>深化“多元调解+速裁”机制，优化民事案件繁简分流，及时、有效地化解和调解矛盾纠纷，优化了司法便民利民的措施，全面践行了以人民为中心的发展思想，维护了人民群众及弱势群体的合法权益。</t>
  </si>
  <si>
    <t>满意度指标</t>
  </si>
  <si>
    <t>服务对象      满意度指标</t>
  </si>
  <si>
    <t>同级人民代表大会通过、赞成率</t>
  </si>
  <si>
    <t>群众满意度（文字）</t>
  </si>
  <si>
    <t>通过协调配合市委政法委组织开展的实地考察、发放调查问卷、征集本级人大纪检相关部门的意见建议等多种方式的综合性测评，群众满意度较高。</t>
  </si>
  <si>
    <t>说明</t>
  </si>
  <si>
    <t>无。</t>
  </si>
  <si>
    <t>注：</t>
  </si>
  <si>
    <t>1.其他资金包括和中央补助、地方财政资金共同投入到同一项目的自有资金、社会资金，以及以前年度的结转结余资金等。</t>
  </si>
  <si>
    <t>2.定量指标，资金使用单位填写本地区实际完成数。财政和主管部门汇总时，对绝对值直接累加计算，相对值按照资金额度加权平均计算。</t>
  </si>
  <si>
    <t>3.定性指标根据指标完成情况分为：全部或基本达成预期指标、部分达成预期指标且具有一定效果、未达成预期指标且效果较差三挡，</t>
  </si>
  <si>
    <t xml:space="preserve">  分别按照100%-80%（含%）、80%-60%（含%）、60%-0%合理填写完成比例。</t>
  </si>
  <si>
    <t>4.资金使用单位按项目绩效目标填报，主管部门汇总时按区域绩效目标填报。</t>
  </si>
  <si>
    <t>5.数量指标的指标要点是实际完成率：项目实施的实际产出数与计划产出数的比率，用以反映和考核项目产出数量目标的实现程度。</t>
  </si>
  <si>
    <t xml:space="preserve">  实际完成率=（实际产出数/计划产出数）×100%。</t>
  </si>
  <si>
    <t xml:space="preserve">  实际产出数：一定时期（本年度或项目期）内项目实际产出的产品或提供的服务数量。</t>
  </si>
  <si>
    <t xml:space="preserve">  计划产出数：项目绩效目标确定的在一定时期（本年度或项目期）内计划产出的产品或提供的服务数量。</t>
  </si>
  <si>
    <t>6.质量指标的指标要点是质量达标率：项目完成的质量达标产出数与实际产出数的比率，用以反映和考核项目产出质量目标的实现程度。</t>
  </si>
  <si>
    <t xml:space="preserve">  质量达标率=（质量达标产出数/实际产出数）×100%。</t>
  </si>
  <si>
    <t xml:space="preserve">  质量达标产出数：一定时期（本年度或项目期）内实际达到既定质量标准的产品或服务数量。既定质量标准是指项目实施单位设立绩效目标时</t>
  </si>
  <si>
    <t xml:space="preserve">               依据计划标准、行业标准、历史标准或其他标准而设定的绩效指标值。</t>
  </si>
  <si>
    <t>7.时效指标的指标要点是完成及时性：项目实际完成时间与计划完成时间的比较，用以反映和考核项目产出时效目标的实现程度。</t>
  </si>
  <si>
    <t xml:space="preserve">  实际完成时间：项目实施单位完成该项目实际所耗用的时间。</t>
  </si>
  <si>
    <t xml:space="preserve">  计划完成时间：按照项目实施计划或相关规定完成该项目所需的时间。</t>
  </si>
  <si>
    <t>8.成本指标的指标要点是成本节约率：完成项目计划工作目标的实际节约成本与计划成本的比率，用以反映和考核项目的成本节约程度。</t>
  </si>
  <si>
    <t xml:space="preserve">  成本节约率=[（计划成本-实际成本）/计划成本]×100%。</t>
  </si>
  <si>
    <t xml:space="preserve">  实际成本：项目实施单位如期、保质、保量完成既定工作目标实际所耗费的支出。</t>
  </si>
  <si>
    <t xml:space="preserve">  计划成本：项目实施单位为完成工作目标计划安排的支出，一般以项目预算为参考</t>
  </si>
  <si>
    <t>9.请不要随意更改本表的基本结构,各指标项请各院参考使用，可以根据年度经费使用特点增加指标。</t>
  </si>
  <si>
    <t>10.财政已核减经费不体现在全年预算数中。</t>
  </si>
</sst>
</file>

<file path=xl/styles.xml><?xml version="1.0" encoding="utf-8"?>
<styleSheet xmlns="http://schemas.openxmlformats.org/spreadsheetml/2006/main">
  <numFmts count="7">
    <numFmt numFmtId="176" formatCode="0_);[Red]\(0\)"/>
    <numFmt numFmtId="177" formatCode="0.000000_ "/>
    <numFmt numFmtId="43" formatCode="_ * #,##0.00_ ;_ * \-#,##0.00_ ;_ * &quot;-&quot;??_ ;_ @_ "/>
    <numFmt numFmtId="42" formatCode="_ &quot;￥&quot;* #,##0_ ;_ &quot;￥&quot;* \-#,##0_ ;_ &quot;￥&quot;* &quot;-&quot;_ ;_ @_ "/>
    <numFmt numFmtId="178" formatCode="0_ "/>
    <numFmt numFmtId="44" formatCode="_ &quot;￥&quot;* #,##0.00_ ;_ &quot;￥&quot;* \-#,##0.00_ ;_ &quot;￥&quot;* &quot;-&quot;??_ ;_ @_ "/>
    <numFmt numFmtId="41" formatCode="_ * #,##0_ ;_ * \-#,##0_ ;_ * &quot;-&quot;_ ;_ @_ "/>
  </numFmts>
  <fonts count="37">
    <font>
      <sz val="11"/>
      <color theme="1"/>
      <name val="宋体"/>
      <charset val="134"/>
      <scheme val="minor"/>
    </font>
    <font>
      <sz val="20"/>
      <color rgb="FF000000"/>
      <name val="黑体"/>
      <charset val="134"/>
    </font>
    <font>
      <sz val="14"/>
      <color indexed="8"/>
      <name val="宋体"/>
      <charset val="134"/>
    </font>
    <font>
      <b/>
      <sz val="14"/>
      <name val="宋体"/>
      <charset val="134"/>
    </font>
    <font>
      <b/>
      <sz val="14"/>
      <color indexed="8"/>
      <name val="宋体"/>
      <charset val="134"/>
    </font>
    <font>
      <sz val="10.5"/>
      <color rgb="FF000000"/>
      <name val="宋体"/>
      <charset val="134"/>
    </font>
    <font>
      <sz val="10.5"/>
      <color indexed="8"/>
      <name val="宋体"/>
      <charset val="134"/>
    </font>
    <font>
      <sz val="10.5"/>
      <color indexed="8"/>
      <name val="Calibri"/>
      <charset val="134"/>
    </font>
    <font>
      <sz val="11"/>
      <color indexed="8"/>
      <name val="宋体"/>
      <charset val="134"/>
    </font>
    <font>
      <sz val="11"/>
      <name val="宋体"/>
      <charset val="134"/>
    </font>
    <font>
      <sz val="11"/>
      <color rgb="FF000000"/>
      <name val="宋体"/>
      <charset val="134"/>
    </font>
    <font>
      <b/>
      <sz val="11"/>
      <color indexed="8"/>
      <name val="宋体"/>
      <charset val="134"/>
    </font>
    <font>
      <sz val="11"/>
      <name val="宋体"/>
      <charset val="134"/>
      <scheme val="minor"/>
    </font>
    <font>
      <sz val="11"/>
      <color theme="0"/>
      <name val="Times New Roman"/>
      <charset val="134"/>
    </font>
    <font>
      <sz val="11"/>
      <color theme="1"/>
      <name val="宋体"/>
      <charset val="134"/>
    </font>
    <font>
      <sz val="11"/>
      <color indexed="10"/>
      <name val="宋体"/>
      <charset val="134"/>
    </font>
    <font>
      <sz val="11"/>
      <color theme="0"/>
      <name val="宋体"/>
      <charset val="0"/>
      <scheme val="minor"/>
    </font>
    <font>
      <sz val="11"/>
      <color theme="1"/>
      <name val="宋体"/>
      <charset val="0"/>
      <scheme val="minor"/>
    </font>
    <font>
      <sz val="11"/>
      <color rgb="FF006100"/>
      <name val="宋体"/>
      <charset val="0"/>
      <scheme val="minor"/>
    </font>
    <font>
      <b/>
      <sz val="18"/>
      <color theme="3"/>
      <name val="宋体"/>
      <charset val="134"/>
      <scheme val="minor"/>
    </font>
    <font>
      <b/>
      <sz val="11"/>
      <color theme="3"/>
      <name val="宋体"/>
      <charset val="134"/>
      <scheme val="minor"/>
    </font>
    <font>
      <sz val="11"/>
      <color rgb="FF9C0006"/>
      <name val="宋体"/>
      <charset val="0"/>
      <scheme val="minor"/>
    </font>
    <font>
      <i/>
      <sz val="11"/>
      <color rgb="FF7F7F7F"/>
      <name val="宋体"/>
      <charset val="0"/>
      <scheme val="minor"/>
    </font>
    <font>
      <b/>
      <sz val="11"/>
      <color rgb="FF3F3F3F"/>
      <name val="宋体"/>
      <charset val="0"/>
      <scheme val="minor"/>
    </font>
    <font>
      <sz val="11"/>
      <color rgb="FFFF0000"/>
      <name val="宋体"/>
      <charset val="0"/>
      <scheme val="minor"/>
    </font>
    <font>
      <b/>
      <sz val="11"/>
      <color theme="1"/>
      <name val="宋体"/>
      <charset val="0"/>
      <scheme val="minor"/>
    </font>
    <font>
      <b/>
      <sz val="13"/>
      <color theme="3"/>
      <name val="宋体"/>
      <charset val="134"/>
      <scheme val="minor"/>
    </font>
    <font>
      <sz val="11"/>
      <color rgb="FF9C6500"/>
      <name val="宋体"/>
      <charset val="0"/>
      <scheme val="minor"/>
    </font>
    <font>
      <b/>
      <sz val="15"/>
      <color theme="3"/>
      <name val="宋体"/>
      <charset val="134"/>
      <scheme val="minor"/>
    </font>
    <font>
      <u/>
      <sz val="11"/>
      <color rgb="FF0000FF"/>
      <name val="宋体"/>
      <charset val="0"/>
      <scheme val="minor"/>
    </font>
    <font>
      <b/>
      <sz val="11"/>
      <color rgb="FFFA7D00"/>
      <name val="宋体"/>
      <charset val="0"/>
      <scheme val="minor"/>
    </font>
    <font>
      <sz val="11"/>
      <color rgb="FF3F3F76"/>
      <name val="宋体"/>
      <charset val="0"/>
      <scheme val="minor"/>
    </font>
    <font>
      <u/>
      <sz val="11"/>
      <color rgb="FF800080"/>
      <name val="宋体"/>
      <charset val="0"/>
      <scheme val="minor"/>
    </font>
    <font>
      <b/>
      <sz val="11"/>
      <color rgb="FFFFFFFF"/>
      <name val="宋体"/>
      <charset val="0"/>
      <scheme val="minor"/>
    </font>
    <font>
      <sz val="11"/>
      <color rgb="FFFA7D00"/>
      <name val="宋体"/>
      <charset val="0"/>
      <scheme val="minor"/>
    </font>
    <font>
      <b/>
      <sz val="14"/>
      <color rgb="FF000000"/>
      <name val="宋体"/>
      <charset val="134"/>
    </font>
    <font>
      <sz val="10.5"/>
      <color rgb="FF000000"/>
      <name val="Calibri"/>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C6EFCE"/>
        <bgColor indexed="64"/>
      </patternFill>
    </fill>
    <fill>
      <patternFill patternType="solid">
        <fgColor theme="7" tint="0.399975585192419"/>
        <bgColor indexed="64"/>
      </patternFill>
    </fill>
    <fill>
      <patternFill patternType="solid">
        <fgColor theme="7"/>
        <bgColor indexed="64"/>
      </patternFill>
    </fill>
    <fill>
      <patternFill patternType="solid">
        <fgColor rgb="FFFFC7CE"/>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9" tint="0.799981688894314"/>
        <bgColor indexed="64"/>
      </patternFill>
    </fill>
    <fill>
      <patternFill patternType="solid">
        <fgColor rgb="FFF2F2F2"/>
        <bgColor indexed="64"/>
      </patternFill>
    </fill>
    <fill>
      <patternFill patternType="solid">
        <fgColor theme="9" tint="0.599993896298105"/>
        <bgColor indexed="64"/>
      </patternFill>
    </fill>
    <fill>
      <patternFill patternType="solid">
        <fgColor theme="9"/>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rgb="FFFFEB9C"/>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4"/>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rgb="FFA5A5A5"/>
        <bgColor indexed="64"/>
      </patternFill>
    </fill>
    <fill>
      <patternFill patternType="solid">
        <fgColor rgb="FFFFFFCC"/>
        <bgColor indexed="64"/>
      </patternFill>
    </fill>
    <fill>
      <patternFill patternType="solid">
        <fgColor theme="4" tint="0.399975585192419"/>
        <bgColor indexed="64"/>
      </patternFill>
    </fill>
  </fills>
  <borders count="23">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top style="thin">
        <color auto="true"/>
      </top>
      <bottom/>
      <diagonal/>
    </border>
    <border>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top/>
      <bottom style="thin">
        <color auto="true"/>
      </bottom>
      <diagonal/>
    </border>
    <border>
      <left/>
      <right style="thin">
        <color auto="true"/>
      </right>
      <top/>
      <bottom style="thin">
        <color auto="true"/>
      </bottom>
      <diagonal/>
    </border>
    <border>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style="thin">
        <color auto="true"/>
      </right>
      <top style="thin">
        <color auto="true"/>
      </top>
      <bottom style="thin">
        <color auto="true"/>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49">
    <xf numFmtId="0" fontId="0" fillId="0" borderId="0">
      <alignment vertical="center"/>
    </xf>
    <xf numFmtId="0" fontId="17" fillId="16" borderId="0" applyNumberFormat="false" applyBorder="false" applyAlignment="false" applyProtection="false">
      <alignment vertical="center"/>
    </xf>
    <xf numFmtId="0" fontId="17" fillId="14" borderId="0" applyNumberFormat="false" applyBorder="false" applyAlignment="false" applyProtection="false">
      <alignment vertical="center"/>
    </xf>
    <xf numFmtId="0" fontId="16" fillId="17" borderId="0" applyNumberFormat="false" applyBorder="false" applyAlignment="false" applyProtection="false">
      <alignment vertical="center"/>
    </xf>
    <xf numFmtId="0" fontId="17" fillId="11" borderId="0" applyNumberFormat="false" applyBorder="false" applyAlignment="false" applyProtection="false">
      <alignment vertical="center"/>
    </xf>
    <xf numFmtId="0" fontId="17" fillId="18" borderId="0" applyNumberFormat="false" applyBorder="false" applyAlignment="false" applyProtection="false">
      <alignment vertical="center"/>
    </xf>
    <xf numFmtId="0" fontId="16" fillId="13" borderId="0" applyNumberFormat="false" applyBorder="false" applyAlignment="false" applyProtection="false">
      <alignment vertical="center"/>
    </xf>
    <xf numFmtId="0" fontId="17" fillId="12" borderId="0" applyNumberFormat="false" applyBorder="false" applyAlignment="false" applyProtection="false">
      <alignment vertical="center"/>
    </xf>
    <xf numFmtId="0" fontId="20" fillId="0" borderId="15" applyNumberFormat="false" applyFill="false" applyAlignment="false" applyProtection="false">
      <alignment vertical="center"/>
    </xf>
    <xf numFmtId="0" fontId="22" fillId="0" borderId="0" applyNumberFormat="false" applyFill="false" applyBorder="false" applyAlignment="false" applyProtection="false">
      <alignment vertical="center"/>
    </xf>
    <xf numFmtId="0" fontId="25" fillId="0" borderId="17"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6" fillId="0" borderId="18"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6" fillId="8" borderId="0" applyNumberFormat="false" applyBorder="false" applyAlignment="false" applyProtection="false">
      <alignment vertical="center"/>
    </xf>
    <xf numFmtId="0" fontId="24" fillId="0" borderId="0" applyNumberFormat="false" applyFill="false" applyBorder="false" applyAlignment="false" applyProtection="false">
      <alignment vertical="center"/>
    </xf>
    <xf numFmtId="0" fontId="17" fillId="19" borderId="0" applyNumberFormat="false" applyBorder="false" applyAlignment="false" applyProtection="false">
      <alignment vertical="center"/>
    </xf>
    <xf numFmtId="0" fontId="16" fillId="20" borderId="0" applyNumberFormat="false" applyBorder="false" applyAlignment="false" applyProtection="false">
      <alignment vertical="center"/>
    </xf>
    <xf numFmtId="0" fontId="28" fillId="0" borderId="18" applyNumberFormat="false" applyFill="false" applyAlignment="false" applyProtection="false">
      <alignment vertical="center"/>
    </xf>
    <xf numFmtId="0" fontId="29" fillId="0" borderId="0" applyNumberFormat="false" applyFill="false" applyBorder="false" applyAlignment="false" applyProtection="false">
      <alignment vertical="center"/>
    </xf>
    <xf numFmtId="0" fontId="17" fillId="23"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7" fillId="22" borderId="0" applyNumberFormat="false" applyBorder="false" applyAlignment="false" applyProtection="false">
      <alignment vertical="center"/>
    </xf>
    <xf numFmtId="0" fontId="30" fillId="15" borderId="19" applyNumberFormat="false" applyAlignment="false" applyProtection="false">
      <alignment vertical="center"/>
    </xf>
    <xf numFmtId="0" fontId="32"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6" fillId="9" borderId="0" applyNumberFormat="false" applyBorder="false" applyAlignment="false" applyProtection="false">
      <alignment vertical="center"/>
    </xf>
    <xf numFmtId="0" fontId="17" fillId="29" borderId="0" applyNumberFormat="false" applyBorder="false" applyAlignment="false" applyProtection="false">
      <alignment vertical="center"/>
    </xf>
    <xf numFmtId="0" fontId="16" fillId="25" borderId="0" applyNumberFormat="false" applyBorder="false" applyAlignment="false" applyProtection="false">
      <alignment vertical="center"/>
    </xf>
    <xf numFmtId="0" fontId="31" fillId="27" borderId="19" applyNumberFormat="false" applyAlignment="false" applyProtection="false">
      <alignment vertical="center"/>
    </xf>
    <xf numFmtId="0" fontId="23" fillId="15" borderId="16" applyNumberFormat="false" applyAlignment="false" applyProtection="false">
      <alignment vertical="center"/>
    </xf>
    <xf numFmtId="0" fontId="33" fillId="30" borderId="20" applyNumberFormat="false" applyAlignment="false" applyProtection="false">
      <alignment vertical="center"/>
    </xf>
    <xf numFmtId="0" fontId="34" fillId="0" borderId="22" applyNumberFormat="false" applyFill="false" applyAlignment="false" applyProtection="false">
      <alignment vertical="center"/>
    </xf>
    <xf numFmtId="0" fontId="16" fillId="32" borderId="0" applyNumberFormat="false" applyBorder="false" applyAlignment="false" applyProtection="false">
      <alignment vertical="center"/>
    </xf>
    <xf numFmtId="0" fontId="16" fillId="28" borderId="0" applyNumberFormat="false" applyBorder="false" applyAlignment="false" applyProtection="false">
      <alignment vertical="center"/>
    </xf>
    <xf numFmtId="0" fontId="0" fillId="31" borderId="21" applyNumberFormat="false" applyFont="false" applyAlignment="false" applyProtection="false">
      <alignment vertical="center"/>
    </xf>
    <xf numFmtId="0" fontId="19" fillId="0" borderId="0" applyNumberFormat="false" applyFill="false" applyBorder="false" applyAlignment="false" applyProtection="false">
      <alignment vertical="center"/>
    </xf>
    <xf numFmtId="0" fontId="18" fillId="7"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16" fillId="24" borderId="0" applyNumberFormat="false" applyBorder="false" applyAlignment="false" applyProtection="false">
      <alignment vertical="center"/>
    </xf>
    <xf numFmtId="0" fontId="27" fillId="21" borderId="0" applyNumberFormat="false" applyBorder="false" applyAlignment="false" applyProtection="false">
      <alignment vertical="center"/>
    </xf>
    <xf numFmtId="0" fontId="17" fillId="26" borderId="0" applyNumberFormat="false" applyBorder="false" applyAlignment="false" applyProtection="false">
      <alignment vertical="center"/>
    </xf>
    <xf numFmtId="0" fontId="21" fillId="10" borderId="0" applyNumberFormat="false" applyBorder="false" applyAlignment="false" applyProtection="false">
      <alignment vertical="center"/>
    </xf>
    <xf numFmtId="0" fontId="16" fillId="6" borderId="0" applyNumberFormat="false" applyBorder="false" applyAlignment="false" applyProtection="false">
      <alignment vertical="center"/>
    </xf>
    <xf numFmtId="0" fontId="17" fillId="5" borderId="0" applyNumberFormat="false" applyBorder="false" applyAlignment="false" applyProtection="false">
      <alignment vertical="center"/>
    </xf>
    <xf numFmtId="0" fontId="16" fillId="4" borderId="0" applyNumberFormat="false" applyBorder="false" applyAlignment="false" applyProtection="false">
      <alignment vertical="center"/>
    </xf>
    <xf numFmtId="0" fontId="17" fillId="3" borderId="0" applyNumberFormat="false" applyBorder="false" applyAlignment="false" applyProtection="false">
      <alignment vertical="center"/>
    </xf>
    <xf numFmtId="0" fontId="16" fillId="2" borderId="0" applyNumberFormat="false" applyBorder="false" applyAlignment="false" applyProtection="false">
      <alignment vertical="center"/>
    </xf>
  </cellStyleXfs>
  <cellXfs count="93">
    <xf numFmtId="0" fontId="0" fillId="0" borderId="0" xfId="0">
      <alignment vertical="center"/>
    </xf>
    <xf numFmtId="0" fontId="0" fillId="0" borderId="0" xfId="0" applyFont="true">
      <alignment vertical="center"/>
    </xf>
    <xf numFmtId="0" fontId="0" fillId="0" borderId="0" xfId="0" applyFont="true" applyFill="true">
      <alignment vertical="center"/>
    </xf>
    <xf numFmtId="0" fontId="0" fillId="0" borderId="0" xfId="0" applyAlignment="true">
      <alignment horizontal="center" vertical="center"/>
    </xf>
    <xf numFmtId="0" fontId="1" fillId="0" borderId="0" xfId="0" applyFont="true" applyAlignment="true">
      <alignment horizontal="left" vertical="center"/>
    </xf>
    <xf numFmtId="0" fontId="2" fillId="0" borderId="0" xfId="0" applyFont="true" applyAlignment="true">
      <alignment horizontal="left" vertical="center"/>
    </xf>
    <xf numFmtId="0" fontId="3" fillId="0" borderId="0" xfId="0" applyFont="true" applyAlignment="true">
      <alignment horizontal="center" vertical="center"/>
    </xf>
    <xf numFmtId="0" fontId="4" fillId="0" borderId="0" xfId="0" applyFont="true" applyAlignment="true">
      <alignment horizontal="center" vertical="center"/>
    </xf>
    <xf numFmtId="0" fontId="5" fillId="0" borderId="0" xfId="0" applyFont="true" applyAlignment="true">
      <alignment horizontal="center" vertical="center"/>
    </xf>
    <xf numFmtId="0" fontId="6" fillId="0" borderId="0" xfId="0" applyFont="true" applyAlignment="true">
      <alignment horizontal="center" vertical="center"/>
    </xf>
    <xf numFmtId="0" fontId="7" fillId="0" borderId="0" xfId="0" applyFont="true" applyAlignment="true">
      <alignment horizontal="center" vertical="center"/>
    </xf>
    <xf numFmtId="0" fontId="0" fillId="0" borderId="0" xfId="0" applyAlignment="true"/>
    <xf numFmtId="0" fontId="8" fillId="0" borderId="1" xfId="0" applyFont="true" applyBorder="true" applyAlignment="true">
      <alignment horizontal="center" vertical="center" wrapText="true"/>
    </xf>
    <xf numFmtId="0" fontId="9" fillId="0" borderId="1" xfId="0" applyFont="true" applyFill="true" applyBorder="true" applyAlignment="true">
      <alignment horizontal="center" vertical="center" wrapText="true"/>
    </xf>
    <xf numFmtId="0" fontId="8" fillId="0" borderId="1" xfId="0" applyFont="true" applyFill="true" applyBorder="true" applyAlignment="true">
      <alignment horizontal="center" vertical="center" wrapText="true"/>
    </xf>
    <xf numFmtId="0" fontId="9" fillId="0" borderId="2" xfId="0" applyFont="true" applyFill="true" applyBorder="true" applyAlignment="true">
      <alignment horizontal="center" vertical="center" wrapText="true"/>
    </xf>
    <xf numFmtId="0" fontId="0" fillId="0" borderId="1" xfId="0" applyFont="true" applyBorder="true" applyAlignment="true">
      <alignment horizontal="center" vertical="center" wrapText="true"/>
    </xf>
    <xf numFmtId="0" fontId="9" fillId="0" borderId="1" xfId="0" applyFont="true" applyBorder="true" applyAlignment="true">
      <alignment horizontal="center" vertical="center" wrapText="true"/>
    </xf>
    <xf numFmtId="0" fontId="9" fillId="0" borderId="3" xfId="0" applyFont="true" applyBorder="true" applyAlignment="true">
      <alignment horizontal="center" vertical="center" wrapText="true"/>
    </xf>
    <xf numFmtId="0" fontId="9" fillId="0" borderId="4" xfId="0" applyFont="true" applyBorder="true" applyAlignment="true">
      <alignment horizontal="center" vertical="center" wrapText="true"/>
    </xf>
    <xf numFmtId="0" fontId="9" fillId="0" borderId="5" xfId="0" applyFont="true" applyBorder="true" applyAlignment="true">
      <alignment horizontal="center" vertical="center" wrapText="true"/>
    </xf>
    <xf numFmtId="0" fontId="8" fillId="0" borderId="3" xfId="0" applyFont="true" applyBorder="true" applyAlignment="true">
      <alignment horizontal="center" vertical="center" wrapText="true"/>
    </xf>
    <xf numFmtId="0" fontId="9" fillId="0" borderId="6" xfId="0" applyFont="true" applyBorder="true" applyAlignment="true">
      <alignment horizontal="center" vertical="center" wrapText="true"/>
    </xf>
    <xf numFmtId="0" fontId="9" fillId="0" borderId="0" xfId="0" applyFont="true" applyAlignment="true">
      <alignment horizontal="center" vertical="center" wrapText="true"/>
    </xf>
    <xf numFmtId="0" fontId="9" fillId="0" borderId="7" xfId="0" applyFont="true" applyBorder="true" applyAlignment="true">
      <alignment horizontal="center" vertical="center" wrapText="true"/>
    </xf>
    <xf numFmtId="0" fontId="9" fillId="0" borderId="8" xfId="0" applyFont="true" applyBorder="true" applyAlignment="true">
      <alignment horizontal="center" vertical="center" wrapText="true"/>
    </xf>
    <xf numFmtId="0" fontId="9" fillId="0" borderId="9" xfId="0" applyFont="true" applyBorder="true" applyAlignment="true">
      <alignment horizontal="center" vertical="center" wrapText="true"/>
    </xf>
    <xf numFmtId="0" fontId="9" fillId="0" borderId="10" xfId="0" applyFont="true" applyBorder="true" applyAlignment="true">
      <alignment horizontal="center" vertical="center" wrapText="true"/>
    </xf>
    <xf numFmtId="0" fontId="8" fillId="0" borderId="2" xfId="0" applyFont="true" applyFill="true" applyBorder="true" applyAlignment="true">
      <alignment horizontal="justify" vertical="center" wrapText="true"/>
    </xf>
    <xf numFmtId="0" fontId="0" fillId="0" borderId="11" xfId="0" applyFont="true" applyFill="true" applyBorder="true" applyAlignment="true">
      <alignment horizontal="justify" vertical="center" wrapText="true"/>
    </xf>
    <xf numFmtId="0" fontId="8" fillId="0" borderId="2" xfId="0" applyFont="true" applyBorder="true" applyAlignment="true">
      <alignment horizontal="center" vertical="center" wrapText="true"/>
    </xf>
    <xf numFmtId="0" fontId="8" fillId="0" borderId="12" xfId="0" applyFont="true" applyFill="true" applyBorder="true" applyAlignment="true">
      <alignment horizontal="center" vertical="center" wrapText="true"/>
    </xf>
    <xf numFmtId="0" fontId="8" fillId="0" borderId="13" xfId="0" applyFont="true" applyFill="true" applyBorder="true" applyAlignment="true">
      <alignment horizontal="center" vertical="center" wrapText="true"/>
    </xf>
    <xf numFmtId="0" fontId="8" fillId="0" borderId="2" xfId="0" applyFont="true" applyFill="true" applyBorder="true" applyAlignment="true">
      <alignment horizontal="center" vertical="center" wrapText="true"/>
    </xf>
    <xf numFmtId="0" fontId="0" fillId="0" borderId="2" xfId="0" applyFont="true" applyFill="true" applyBorder="true" applyAlignment="true">
      <alignment horizontal="center" vertical="center" wrapText="true"/>
    </xf>
    <xf numFmtId="0" fontId="0" fillId="0" borderId="1" xfId="0" applyFont="true" applyBorder="true" applyAlignment="true">
      <alignment vertical="center" wrapText="true"/>
    </xf>
    <xf numFmtId="0" fontId="10" fillId="0" borderId="1" xfId="0" applyFont="true" applyBorder="true" applyAlignment="true">
      <alignment horizontal="center" vertical="center" wrapText="true"/>
    </xf>
    <xf numFmtId="0" fontId="8" fillId="0" borderId="1" xfId="0" applyFont="true" applyBorder="true" applyAlignment="true">
      <alignment vertical="center"/>
    </xf>
    <xf numFmtId="0" fontId="8" fillId="0" borderId="2" xfId="0" applyFont="true" applyBorder="true" applyAlignment="true">
      <alignment vertical="center" wrapText="true"/>
    </xf>
    <xf numFmtId="0" fontId="0" fillId="0" borderId="11" xfId="0" applyFont="true" applyBorder="true" applyAlignment="true">
      <alignment vertical="center" wrapText="true"/>
    </xf>
    <xf numFmtId="0" fontId="11" fillId="0" borderId="0" xfId="0" applyFont="true" applyBorder="true" applyAlignment="true">
      <alignment vertical="center"/>
    </xf>
    <xf numFmtId="0" fontId="0" fillId="0" borderId="0" xfId="0" applyBorder="true" applyAlignment="true">
      <alignment vertical="center"/>
    </xf>
    <xf numFmtId="0" fontId="12" fillId="0" borderId="0" xfId="0" applyFont="true" applyAlignment="true"/>
    <xf numFmtId="0" fontId="9" fillId="0" borderId="0" xfId="0" applyFont="true" applyAlignment="true"/>
    <xf numFmtId="0" fontId="9" fillId="0" borderId="0" xfId="0" applyFont="true" applyFill="true" applyAlignment="true"/>
    <xf numFmtId="0" fontId="2" fillId="0" borderId="0" xfId="0" applyFont="true" applyAlignment="true">
      <alignment horizontal="center" vertical="center"/>
    </xf>
    <xf numFmtId="0" fontId="0" fillId="0" borderId="0" xfId="0" applyAlignment="true">
      <alignment horizontal="center"/>
    </xf>
    <xf numFmtId="0" fontId="9" fillId="0" borderId="11" xfId="0" applyFont="true" applyFill="true" applyBorder="true" applyAlignment="true">
      <alignment horizontal="center" vertical="center" wrapText="true"/>
    </xf>
    <xf numFmtId="177" fontId="9" fillId="0" borderId="1" xfId="12" applyNumberFormat="true" applyFont="true" applyFill="true" applyBorder="true" applyAlignment="true">
      <alignment horizontal="center" vertical="center" wrapText="true"/>
    </xf>
    <xf numFmtId="177" fontId="8" fillId="0" borderId="1" xfId="12" applyNumberFormat="true" applyFont="true" applyFill="true" applyBorder="true" applyAlignment="true">
      <alignment horizontal="center" vertical="center" wrapText="true"/>
    </xf>
    <xf numFmtId="177" fontId="13" fillId="0" borderId="1" xfId="12" applyNumberFormat="true" applyFont="true" applyFill="true" applyBorder="true" applyAlignment="true">
      <alignment horizontal="center" vertical="center" wrapText="true"/>
    </xf>
    <xf numFmtId="0" fontId="8" fillId="0" borderId="4" xfId="0" applyFont="true" applyBorder="true" applyAlignment="true">
      <alignment horizontal="center" vertical="center" wrapText="true"/>
    </xf>
    <xf numFmtId="0" fontId="8" fillId="0" borderId="5" xfId="0" applyFont="true" applyBorder="true" applyAlignment="true">
      <alignment horizontal="center" vertical="center" wrapText="true"/>
    </xf>
    <xf numFmtId="43" fontId="9" fillId="0" borderId="1" xfId="12" applyNumberFormat="true" applyFont="true" applyBorder="true" applyAlignment="true">
      <alignment horizontal="center" vertical="center" wrapText="true"/>
    </xf>
    <xf numFmtId="43" fontId="9" fillId="0" borderId="1" xfId="12" applyNumberFormat="true" applyFont="true" applyBorder="true" applyAlignment="true">
      <alignment horizontal="left" vertical="center" wrapText="true"/>
    </xf>
    <xf numFmtId="0" fontId="0" fillId="0" borderId="14" xfId="0" applyFont="true" applyFill="true" applyBorder="true" applyAlignment="true">
      <alignment horizontal="justify" vertical="center" wrapText="true"/>
    </xf>
    <xf numFmtId="0" fontId="8" fillId="0" borderId="11" xfId="0" applyFont="true" applyBorder="true" applyAlignment="true">
      <alignment horizontal="center" vertical="center" wrapText="true"/>
    </xf>
    <xf numFmtId="0" fontId="8" fillId="0" borderId="14" xfId="0" applyFont="true" applyBorder="true" applyAlignment="true">
      <alignment horizontal="center" vertical="center" wrapText="true"/>
    </xf>
    <xf numFmtId="0" fontId="8" fillId="0" borderId="11" xfId="0" applyFont="true" applyFill="true" applyBorder="true" applyAlignment="true">
      <alignment horizontal="center" vertical="center" wrapText="true"/>
    </xf>
    <xf numFmtId="0" fontId="8" fillId="0" borderId="14" xfId="0" applyFont="true" applyFill="true" applyBorder="true" applyAlignment="true">
      <alignment horizontal="center" vertical="center" wrapText="true"/>
    </xf>
    <xf numFmtId="10" fontId="8" fillId="0" borderId="1" xfId="0" applyNumberFormat="true" applyFont="true" applyBorder="true" applyAlignment="true">
      <alignment horizontal="center" vertical="center" wrapText="true"/>
    </xf>
    <xf numFmtId="0" fontId="0" fillId="0" borderId="11" xfId="0" applyFont="true" applyFill="true" applyBorder="true" applyAlignment="true">
      <alignment horizontal="center" vertical="center" wrapText="true"/>
    </xf>
    <xf numFmtId="0" fontId="0" fillId="0" borderId="14" xfId="0" applyFont="true" applyFill="true" applyBorder="true" applyAlignment="true">
      <alignment horizontal="center" vertical="center" wrapText="true"/>
    </xf>
    <xf numFmtId="177" fontId="8" fillId="0" borderId="1" xfId="0" applyNumberFormat="true" applyFont="true" applyBorder="true" applyAlignment="true">
      <alignment horizontal="center" vertical="center" wrapText="true"/>
    </xf>
    <xf numFmtId="10" fontId="8" fillId="0" borderId="1" xfId="0" applyNumberFormat="true" applyFont="true" applyFill="true" applyBorder="true" applyAlignment="true">
      <alignment horizontal="center" vertical="center" wrapText="true"/>
    </xf>
    <xf numFmtId="0" fontId="0" fillId="0" borderId="1" xfId="0" applyFont="true" applyFill="true" applyBorder="true" applyAlignment="true">
      <alignment horizontal="center" vertical="center" wrapText="true"/>
    </xf>
    <xf numFmtId="178" fontId="0" fillId="0" borderId="1" xfId="0" applyNumberFormat="true" applyFont="true" applyFill="true" applyBorder="true" applyAlignment="true">
      <alignment horizontal="center" vertical="center" wrapText="true"/>
    </xf>
    <xf numFmtId="178" fontId="8" fillId="0" borderId="1" xfId="0" applyNumberFormat="true" applyFont="true" applyFill="true" applyBorder="true" applyAlignment="true">
      <alignment horizontal="center" vertical="center" wrapText="true"/>
    </xf>
    <xf numFmtId="0" fontId="14" fillId="0" borderId="1" xfId="0" applyFont="true" applyFill="true" applyBorder="true" applyAlignment="true">
      <alignment horizontal="center" vertical="center" wrapText="true"/>
    </xf>
    <xf numFmtId="0" fontId="0" fillId="0" borderId="11" xfId="0" applyFont="true" applyBorder="true" applyAlignment="true">
      <alignment horizontal="center" vertical="center" wrapText="true"/>
    </xf>
    <xf numFmtId="0" fontId="15" fillId="0" borderId="0" xfId="0" applyFont="true" applyBorder="true" applyAlignment="true">
      <alignment horizontal="center" vertical="center"/>
    </xf>
    <xf numFmtId="0" fontId="0" fillId="0" borderId="0" xfId="0" applyBorder="true" applyAlignment="true">
      <alignment horizontal="center" vertical="center"/>
    </xf>
    <xf numFmtId="0" fontId="9" fillId="0" borderId="14" xfId="0" applyFont="true" applyFill="true" applyBorder="true" applyAlignment="true">
      <alignment horizontal="center" vertical="center" wrapText="true"/>
    </xf>
    <xf numFmtId="10" fontId="8" fillId="0" borderId="2" xfId="11" applyNumberFormat="true" applyFont="true" applyFill="true" applyBorder="true" applyAlignment="true">
      <alignment horizontal="center" vertical="center" wrapText="true"/>
    </xf>
    <xf numFmtId="10" fontId="8" fillId="0" borderId="11" xfId="11" applyNumberFormat="true" applyFont="true" applyFill="true" applyBorder="true" applyAlignment="true">
      <alignment horizontal="center" vertical="center" wrapText="true"/>
    </xf>
    <xf numFmtId="10" fontId="8" fillId="0" borderId="14" xfId="11" applyNumberFormat="true" applyFont="true" applyFill="true" applyBorder="true" applyAlignment="true">
      <alignment horizontal="center" vertical="center" wrapText="true"/>
    </xf>
    <xf numFmtId="9" fontId="8" fillId="0" borderId="2" xfId="11" applyFont="true" applyFill="true" applyBorder="true" applyAlignment="true">
      <alignment horizontal="center" vertical="center" wrapText="true"/>
    </xf>
    <xf numFmtId="9" fontId="8" fillId="0" borderId="11" xfId="11" applyFont="true" applyFill="true" applyBorder="true" applyAlignment="true">
      <alignment horizontal="center" vertical="center" wrapText="true"/>
    </xf>
    <xf numFmtId="9" fontId="8" fillId="0" borderId="14" xfId="11" applyFont="true" applyFill="true" applyBorder="true" applyAlignment="true">
      <alignment horizontal="center" vertical="center" wrapText="true"/>
    </xf>
    <xf numFmtId="9" fontId="8" fillId="0" borderId="2" xfId="11" applyFont="true" applyBorder="true" applyAlignment="true">
      <alignment horizontal="center" vertical="center" wrapText="true"/>
    </xf>
    <xf numFmtId="9" fontId="8" fillId="0" borderId="11" xfId="11" applyFont="true" applyBorder="true" applyAlignment="true">
      <alignment horizontal="center" vertical="center" wrapText="true"/>
    </xf>
    <xf numFmtId="9" fontId="8" fillId="0" borderId="14" xfId="11" applyFont="true" applyBorder="true" applyAlignment="true">
      <alignment horizontal="center" vertical="center" wrapText="true"/>
    </xf>
    <xf numFmtId="0" fontId="8" fillId="0" borderId="11" xfId="0" applyFont="true" applyFill="true" applyBorder="true" applyAlignment="true">
      <alignment horizontal="justify" vertical="center" wrapText="true"/>
    </xf>
    <xf numFmtId="0" fontId="8" fillId="0" borderId="14" xfId="0" applyFont="true" applyFill="true" applyBorder="true" applyAlignment="true">
      <alignment horizontal="justify" vertical="center" wrapText="true"/>
    </xf>
    <xf numFmtId="0" fontId="8" fillId="0" borderId="1" xfId="0" applyFont="true" applyFill="true" applyBorder="true" applyAlignment="true">
      <alignment vertical="center" wrapText="true"/>
    </xf>
    <xf numFmtId="0" fontId="0" fillId="0" borderId="1" xfId="0" applyFont="true" applyFill="true" applyBorder="true" applyAlignment="true">
      <alignment vertical="center" wrapText="true"/>
    </xf>
    <xf numFmtId="0" fontId="14" fillId="0" borderId="1" xfId="0" applyFont="true" applyBorder="true" applyAlignment="true">
      <alignment horizontal="justify" vertical="center" wrapText="true"/>
    </xf>
    <xf numFmtId="9" fontId="8" fillId="0" borderId="1" xfId="11" applyFont="true" applyFill="true" applyBorder="true" applyAlignment="true">
      <alignment horizontal="center" vertical="center" wrapText="true"/>
    </xf>
    <xf numFmtId="0" fontId="8" fillId="0" borderId="1" xfId="0" applyFont="true" applyFill="true" applyBorder="true" applyAlignment="true">
      <alignment horizontal="left" vertical="center" wrapText="true"/>
    </xf>
    <xf numFmtId="176" fontId="0" fillId="0" borderId="1" xfId="11" applyNumberFormat="true" applyFont="true" applyFill="true" applyBorder="true" applyAlignment="true">
      <alignment horizontal="center" vertical="center" wrapText="true"/>
    </xf>
    <xf numFmtId="0" fontId="0" fillId="0" borderId="14" xfId="0" applyFont="true" applyBorder="true" applyAlignment="true">
      <alignment vertical="center" wrapText="true"/>
    </xf>
    <xf numFmtId="0" fontId="0" fillId="0" borderId="1" xfId="0" applyFont="true" applyBorder="true" applyAlignment="true"/>
    <xf numFmtId="0" fontId="15" fillId="0" borderId="0" xfId="0" applyFont="true" applyBorder="true" applyAlignment="true">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L82"/>
  <sheetViews>
    <sheetView tabSelected="1" topLeftCell="A29" workbookViewId="0">
      <selection activeCell="D17" sqref="D17:F17"/>
    </sheetView>
  </sheetViews>
  <sheetFormatPr defaultColWidth="9" defaultRowHeight="13.8"/>
  <cols>
    <col min="2" max="2" width="9.88888888888889" customWidth="true"/>
    <col min="3" max="3" width="9.44444444444444" customWidth="true"/>
    <col min="6" max="6" width="4.22222222222222" customWidth="true"/>
    <col min="7" max="7" width="22.5555555555556" customWidth="true"/>
    <col min="8" max="8" width="35.5555555555556" style="3" customWidth="true"/>
    <col min="9" max="9" width="19.5555555555556" style="3" customWidth="true"/>
    <col min="10" max="10" width="19.2222222222222" customWidth="true"/>
    <col min="11" max="11" width="27.6666666666667" customWidth="true"/>
    <col min="12" max="12" width="17.2222222222222" customWidth="true"/>
  </cols>
  <sheetData>
    <row r="1" ht="24.6" spans="1:12">
      <c r="A1" s="4" t="s">
        <v>0</v>
      </c>
      <c r="B1" s="5"/>
      <c r="C1" s="5"/>
      <c r="D1" s="5"/>
      <c r="E1" s="5"/>
      <c r="F1" s="5"/>
      <c r="G1" s="5"/>
      <c r="H1" s="45"/>
      <c r="I1" s="45"/>
      <c r="J1" s="5"/>
      <c r="K1" s="11"/>
      <c r="L1" s="11"/>
    </row>
    <row r="2" ht="24" customHeight="true" spans="1:12">
      <c r="A2" s="6" t="s">
        <v>1</v>
      </c>
      <c r="B2" s="7"/>
      <c r="C2" s="7"/>
      <c r="D2" s="7"/>
      <c r="E2" s="7"/>
      <c r="F2" s="7"/>
      <c r="G2" s="7"/>
      <c r="H2" s="7"/>
      <c r="I2" s="7"/>
      <c r="J2" s="7"/>
      <c r="K2" s="7"/>
      <c r="L2" s="7"/>
    </row>
    <row r="3" ht="24" customHeight="true" spans="1:12">
      <c r="A3" s="8" t="s">
        <v>2</v>
      </c>
      <c r="B3" s="9"/>
      <c r="C3" s="9"/>
      <c r="D3" s="9"/>
      <c r="E3" s="9"/>
      <c r="F3" s="9"/>
      <c r="G3" s="9"/>
      <c r="H3" s="9"/>
      <c r="I3" s="9"/>
      <c r="J3" s="9"/>
      <c r="K3" s="9"/>
      <c r="L3" s="9"/>
    </row>
    <row r="4" spans="1:12">
      <c r="A4" s="10"/>
      <c r="B4" s="11"/>
      <c r="C4" s="11"/>
      <c r="D4" s="11"/>
      <c r="E4" s="11"/>
      <c r="F4" s="11"/>
      <c r="G4" s="11"/>
      <c r="H4" s="46"/>
      <c r="I4" s="46"/>
      <c r="J4" s="11"/>
      <c r="K4" s="11"/>
      <c r="L4" s="11"/>
    </row>
    <row r="5" s="1" customFormat="true" ht="25.2" customHeight="true" spans="1:12">
      <c r="A5" s="12" t="s">
        <v>3</v>
      </c>
      <c r="B5" s="12"/>
      <c r="C5" s="12"/>
      <c r="D5" s="13" t="s">
        <v>4</v>
      </c>
      <c r="E5" s="13"/>
      <c r="F5" s="13"/>
      <c r="G5" s="13"/>
      <c r="H5" s="13"/>
      <c r="I5" s="13"/>
      <c r="J5" s="13"/>
      <c r="K5" s="13"/>
      <c r="L5" s="13"/>
    </row>
    <row r="6" s="1" customFormat="true" ht="25.2" customHeight="true" spans="1:12">
      <c r="A6" s="14" t="s">
        <v>5</v>
      </c>
      <c r="B6" s="14"/>
      <c r="C6" s="14"/>
      <c r="D6" s="15" t="s">
        <v>6</v>
      </c>
      <c r="E6" s="47"/>
      <c r="F6" s="47"/>
      <c r="G6" s="47"/>
      <c r="H6" s="47"/>
      <c r="I6" s="47"/>
      <c r="J6" s="47"/>
      <c r="K6" s="47"/>
      <c r="L6" s="72"/>
    </row>
    <row r="7" s="1" customFormat="true" ht="25.2" customHeight="true" spans="1:12">
      <c r="A7" s="14" t="s">
        <v>7</v>
      </c>
      <c r="B7" s="16"/>
      <c r="C7" s="16"/>
      <c r="D7" s="13" t="s">
        <v>8</v>
      </c>
      <c r="E7" s="13"/>
      <c r="F7" s="13"/>
      <c r="G7" s="13"/>
      <c r="H7" s="14" t="s">
        <v>9</v>
      </c>
      <c r="I7" s="33" t="s">
        <v>10</v>
      </c>
      <c r="J7" s="58"/>
      <c r="K7" s="58"/>
      <c r="L7" s="59"/>
    </row>
    <row r="8" s="1" customFormat="true" ht="39" customHeight="true" spans="1:12">
      <c r="A8" s="17" t="s">
        <v>11</v>
      </c>
      <c r="B8" s="17"/>
      <c r="C8" s="17"/>
      <c r="D8" s="13"/>
      <c r="E8" s="13"/>
      <c r="F8" s="13"/>
      <c r="G8" s="14" t="s">
        <v>12</v>
      </c>
      <c r="H8" s="14" t="s">
        <v>13</v>
      </c>
      <c r="I8" s="33" t="s">
        <v>14</v>
      </c>
      <c r="J8" s="58"/>
      <c r="K8" s="58"/>
      <c r="L8" s="59"/>
    </row>
    <row r="9" s="1" customFormat="true" ht="39" customHeight="true" spans="1:12">
      <c r="A9" s="17"/>
      <c r="B9" s="17"/>
      <c r="C9" s="17"/>
      <c r="D9" s="13" t="s">
        <v>15</v>
      </c>
      <c r="E9" s="13"/>
      <c r="F9" s="13"/>
      <c r="G9" s="48">
        <v>792.059523</v>
      </c>
      <c r="H9" s="48">
        <v>787.602723</v>
      </c>
      <c r="I9" s="73">
        <f>H9/G9</f>
        <v>0.994373150160332</v>
      </c>
      <c r="J9" s="74"/>
      <c r="K9" s="74"/>
      <c r="L9" s="75"/>
    </row>
    <row r="10" s="1" customFormat="true" ht="39" customHeight="true" spans="1:12">
      <c r="A10" s="17"/>
      <c r="B10" s="17"/>
      <c r="C10" s="17"/>
      <c r="D10" s="14" t="s">
        <v>16</v>
      </c>
      <c r="E10" s="14"/>
      <c r="F10" s="14"/>
      <c r="G10" s="48">
        <v>564.718763</v>
      </c>
      <c r="H10" s="48">
        <v>564.718763</v>
      </c>
      <c r="I10" s="73">
        <f>H10/G10</f>
        <v>1</v>
      </c>
      <c r="J10" s="74"/>
      <c r="K10" s="74"/>
      <c r="L10" s="75"/>
    </row>
    <row r="11" s="1" customFormat="true" ht="39" customHeight="true" spans="1:12">
      <c r="A11" s="17"/>
      <c r="B11" s="17"/>
      <c r="C11" s="17"/>
      <c r="D11" s="14" t="s">
        <v>17</v>
      </c>
      <c r="E11" s="14"/>
      <c r="F11" s="14"/>
      <c r="G11" s="49"/>
      <c r="H11" s="50"/>
      <c r="I11" s="76"/>
      <c r="J11" s="77"/>
      <c r="K11" s="77"/>
      <c r="L11" s="78"/>
    </row>
    <row r="12" s="1" customFormat="true" ht="39" customHeight="true" spans="1:12">
      <c r="A12" s="17"/>
      <c r="B12" s="17"/>
      <c r="C12" s="17"/>
      <c r="D12" s="14" t="s">
        <v>18</v>
      </c>
      <c r="E12" s="14"/>
      <c r="F12" s="14"/>
      <c r="G12" s="48">
        <v>227.34076</v>
      </c>
      <c r="H12" s="48">
        <v>222.88396</v>
      </c>
      <c r="I12" s="76">
        <f>H12/G12</f>
        <v>0.980395948355236</v>
      </c>
      <c r="J12" s="77"/>
      <c r="K12" s="77"/>
      <c r="L12" s="78"/>
    </row>
    <row r="13" s="1" customFormat="true" ht="25.2" customHeight="true" spans="1:12">
      <c r="A13" s="18" t="s">
        <v>19</v>
      </c>
      <c r="B13" s="19"/>
      <c r="C13" s="20"/>
      <c r="D13" s="21"/>
      <c r="E13" s="51"/>
      <c r="F13" s="52"/>
      <c r="G13" s="53" t="s">
        <v>20</v>
      </c>
      <c r="H13" s="53"/>
      <c r="I13" s="79" t="s">
        <v>21</v>
      </c>
      <c r="J13" s="80"/>
      <c r="K13" s="80"/>
      <c r="L13" s="81"/>
    </row>
    <row r="14" s="1" customFormat="true" ht="39" customHeight="true" spans="1:12">
      <c r="A14" s="22"/>
      <c r="B14" s="23"/>
      <c r="C14" s="24"/>
      <c r="D14" s="21" t="s">
        <v>22</v>
      </c>
      <c r="E14" s="51"/>
      <c r="F14" s="52"/>
      <c r="G14" s="54" t="s">
        <v>23</v>
      </c>
      <c r="H14" s="54"/>
      <c r="I14" s="79" t="s">
        <v>24</v>
      </c>
      <c r="J14" s="80"/>
      <c r="K14" s="80"/>
      <c r="L14" s="81"/>
    </row>
    <row r="15" s="1" customFormat="true" ht="36" customHeight="true" spans="1:12">
      <c r="A15" s="22"/>
      <c r="B15" s="23"/>
      <c r="C15" s="24"/>
      <c r="D15" s="21" t="s">
        <v>25</v>
      </c>
      <c r="E15" s="51"/>
      <c r="F15" s="52"/>
      <c r="G15" s="54" t="s">
        <v>26</v>
      </c>
      <c r="H15" s="54"/>
      <c r="I15" s="79" t="s">
        <v>24</v>
      </c>
      <c r="J15" s="80"/>
      <c r="K15" s="80"/>
      <c r="L15" s="81"/>
    </row>
    <row r="16" s="1" customFormat="true" ht="57.6" customHeight="true" spans="1:12">
      <c r="A16" s="22"/>
      <c r="B16" s="23"/>
      <c r="C16" s="24"/>
      <c r="D16" s="21" t="s">
        <v>27</v>
      </c>
      <c r="E16" s="51"/>
      <c r="F16" s="52"/>
      <c r="G16" s="54" t="s">
        <v>28</v>
      </c>
      <c r="H16" s="54"/>
      <c r="I16" s="79" t="s">
        <v>24</v>
      </c>
      <c r="J16" s="80"/>
      <c r="K16" s="80"/>
      <c r="L16" s="81"/>
    </row>
    <row r="17" s="1" customFormat="true" ht="39" customHeight="true" spans="1:12">
      <c r="A17" s="22"/>
      <c r="B17" s="23"/>
      <c r="C17" s="24"/>
      <c r="D17" s="21" t="s">
        <v>29</v>
      </c>
      <c r="E17" s="51"/>
      <c r="F17" s="52"/>
      <c r="G17" s="54" t="s">
        <v>30</v>
      </c>
      <c r="H17" s="54"/>
      <c r="I17" s="79" t="s">
        <v>24</v>
      </c>
      <c r="J17" s="80"/>
      <c r="K17" s="80"/>
      <c r="L17" s="81"/>
    </row>
    <row r="18" s="1" customFormat="true" ht="34" customHeight="true" spans="1:12">
      <c r="A18" s="22"/>
      <c r="B18" s="23"/>
      <c r="C18" s="24"/>
      <c r="D18" s="21" t="s">
        <v>31</v>
      </c>
      <c r="E18" s="51"/>
      <c r="F18" s="52"/>
      <c r="G18" s="54" t="s">
        <v>32</v>
      </c>
      <c r="H18" s="54"/>
      <c r="I18" s="79" t="s">
        <v>24</v>
      </c>
      <c r="J18" s="80"/>
      <c r="K18" s="80"/>
      <c r="L18" s="81"/>
    </row>
    <row r="19" s="1" customFormat="true" ht="34" customHeight="true" spans="1:12">
      <c r="A19" s="22"/>
      <c r="B19" s="23"/>
      <c r="C19" s="24"/>
      <c r="D19" s="21" t="s">
        <v>33</v>
      </c>
      <c r="E19" s="51"/>
      <c r="F19" s="52"/>
      <c r="G19" s="54" t="s">
        <v>34</v>
      </c>
      <c r="H19" s="54"/>
      <c r="I19" s="79" t="s">
        <v>24</v>
      </c>
      <c r="J19" s="80"/>
      <c r="K19" s="80"/>
      <c r="L19" s="81"/>
    </row>
    <row r="20" s="1" customFormat="true" ht="33" customHeight="true" spans="1:12">
      <c r="A20" s="25"/>
      <c r="B20" s="26"/>
      <c r="C20" s="27"/>
      <c r="D20" s="21" t="s">
        <v>35</v>
      </c>
      <c r="E20" s="51"/>
      <c r="F20" s="52"/>
      <c r="G20" s="54" t="s">
        <v>36</v>
      </c>
      <c r="H20" s="54"/>
      <c r="I20" s="79" t="s">
        <v>24</v>
      </c>
      <c r="J20" s="80"/>
      <c r="K20" s="80"/>
      <c r="L20" s="81"/>
    </row>
    <row r="21" s="1" customFormat="true" ht="25.2" customHeight="true" spans="1:12">
      <c r="A21" s="12" t="s">
        <v>37</v>
      </c>
      <c r="B21" s="12" t="s">
        <v>38</v>
      </c>
      <c r="C21" s="12"/>
      <c r="D21" s="12"/>
      <c r="E21" s="12"/>
      <c r="F21" s="12"/>
      <c r="G21" s="12"/>
      <c r="H21" s="12" t="s">
        <v>39</v>
      </c>
      <c r="I21" s="12"/>
      <c r="J21" s="12"/>
      <c r="K21" s="12"/>
      <c r="L21" s="12"/>
    </row>
    <row r="22" s="1" customFormat="true" ht="180" customHeight="true" spans="1:12">
      <c r="A22" s="16"/>
      <c r="B22" s="28" t="s">
        <v>40</v>
      </c>
      <c r="C22" s="29"/>
      <c r="D22" s="29"/>
      <c r="E22" s="29"/>
      <c r="F22" s="29"/>
      <c r="G22" s="55"/>
      <c r="H22" s="28" t="s">
        <v>41</v>
      </c>
      <c r="I22" s="82"/>
      <c r="J22" s="82"/>
      <c r="K22" s="82"/>
      <c r="L22" s="83"/>
    </row>
    <row r="23" s="1" customFormat="true" ht="27.6" spans="1:12">
      <c r="A23" s="12" t="s">
        <v>42</v>
      </c>
      <c r="B23" s="12" t="s">
        <v>43</v>
      </c>
      <c r="C23" s="12" t="s">
        <v>44</v>
      </c>
      <c r="D23" s="30" t="s">
        <v>45</v>
      </c>
      <c r="E23" s="56"/>
      <c r="F23" s="56"/>
      <c r="G23" s="57"/>
      <c r="H23" s="12" t="s">
        <v>46</v>
      </c>
      <c r="I23" s="12" t="s">
        <v>47</v>
      </c>
      <c r="J23" s="16" t="s">
        <v>48</v>
      </c>
      <c r="K23" s="16" t="s">
        <v>49</v>
      </c>
      <c r="L23" s="16" t="s">
        <v>50</v>
      </c>
    </row>
    <row r="24" s="1" customFormat="true" ht="52.05" customHeight="true" spans="1:12">
      <c r="A24" s="12"/>
      <c r="B24" s="12" t="s">
        <v>51</v>
      </c>
      <c r="C24" s="31" t="s">
        <v>52</v>
      </c>
      <c r="D24" s="14" t="s">
        <v>53</v>
      </c>
      <c r="E24" s="14"/>
      <c r="F24" s="14"/>
      <c r="G24" s="14"/>
      <c r="H24" s="12">
        <v>22000</v>
      </c>
      <c r="I24" s="12">
        <v>24675</v>
      </c>
      <c r="J24" s="35"/>
      <c r="K24" s="84" t="s">
        <v>54</v>
      </c>
      <c r="L24" s="85"/>
    </row>
    <row r="25" s="1" customFormat="true" ht="52.05" customHeight="true" spans="1:12">
      <c r="A25" s="12"/>
      <c r="B25" s="12"/>
      <c r="C25" s="32"/>
      <c r="D25" s="14" t="s">
        <v>55</v>
      </c>
      <c r="E25" s="14"/>
      <c r="F25" s="14"/>
      <c r="G25" s="14"/>
      <c r="H25" s="12" t="s">
        <v>56</v>
      </c>
      <c r="I25" s="12" t="s">
        <v>57</v>
      </c>
      <c r="J25" s="35"/>
      <c r="K25" s="84" t="s">
        <v>58</v>
      </c>
      <c r="L25" s="85"/>
    </row>
    <row r="26" s="1" customFormat="true" ht="52.05" customHeight="true" spans="1:12">
      <c r="A26" s="12"/>
      <c r="B26" s="12"/>
      <c r="C26" s="32"/>
      <c r="D26" s="14" t="s">
        <v>59</v>
      </c>
      <c r="E26" s="14"/>
      <c r="F26" s="14"/>
      <c r="G26" s="14"/>
      <c r="H26" s="12" t="s">
        <v>60</v>
      </c>
      <c r="I26" s="12">
        <v>25634</v>
      </c>
      <c r="J26" s="35"/>
      <c r="K26" s="84" t="s">
        <v>61</v>
      </c>
      <c r="L26" s="85"/>
    </row>
    <row r="27" s="1" customFormat="true" ht="52.05" customHeight="true" spans="1:12">
      <c r="A27" s="12"/>
      <c r="B27" s="12"/>
      <c r="C27" s="32"/>
      <c r="D27" s="14" t="s">
        <v>62</v>
      </c>
      <c r="E27" s="14"/>
      <c r="F27" s="14"/>
      <c r="G27" s="14"/>
      <c r="H27" s="12">
        <v>4833</v>
      </c>
      <c r="I27" s="12">
        <v>4833</v>
      </c>
      <c r="J27" s="35"/>
      <c r="K27" s="84" t="s">
        <v>61</v>
      </c>
      <c r="L27" s="85" t="s">
        <v>63</v>
      </c>
    </row>
    <row r="28" s="1" customFormat="true" ht="52.05" customHeight="true" spans="1:12">
      <c r="A28" s="12"/>
      <c r="B28" s="12"/>
      <c r="C28" s="32"/>
      <c r="D28" s="14" t="s">
        <v>64</v>
      </c>
      <c r="E28" s="14"/>
      <c r="F28" s="14"/>
      <c r="G28" s="14"/>
      <c r="H28" s="12" t="s">
        <v>65</v>
      </c>
      <c r="I28" s="12" t="s">
        <v>65</v>
      </c>
      <c r="J28" s="35"/>
      <c r="K28" s="84" t="s">
        <v>61</v>
      </c>
      <c r="L28" s="85" t="s">
        <v>63</v>
      </c>
    </row>
    <row r="29" s="1" customFormat="true" ht="52.05" customHeight="true" spans="1:12">
      <c r="A29" s="12"/>
      <c r="B29" s="12"/>
      <c r="C29" s="32"/>
      <c r="D29" s="14" t="s">
        <v>66</v>
      </c>
      <c r="E29" s="14"/>
      <c r="F29" s="14"/>
      <c r="G29" s="14"/>
      <c r="H29" s="12" t="s">
        <v>67</v>
      </c>
      <c r="I29" s="12">
        <v>24722</v>
      </c>
      <c r="J29" s="35"/>
      <c r="K29" s="84" t="s">
        <v>61</v>
      </c>
      <c r="L29" s="85" t="s">
        <v>63</v>
      </c>
    </row>
    <row r="30" s="1" customFormat="true" ht="87" customHeight="true" spans="1:12">
      <c r="A30" s="12"/>
      <c r="B30" s="12"/>
      <c r="C30" s="14" t="s">
        <v>68</v>
      </c>
      <c r="D30" s="33" t="s">
        <v>69</v>
      </c>
      <c r="E30" s="58"/>
      <c r="F30" s="58"/>
      <c r="G30" s="59"/>
      <c r="H30" s="60" t="s">
        <v>70</v>
      </c>
      <c r="I30" s="60">
        <v>1</v>
      </c>
      <c r="J30" s="35"/>
      <c r="K30" s="86" t="s">
        <v>71</v>
      </c>
      <c r="L30" s="86" t="s">
        <v>72</v>
      </c>
    </row>
    <row r="31" s="1" customFormat="true" ht="119" customHeight="true" spans="1:12">
      <c r="A31" s="12"/>
      <c r="B31" s="12"/>
      <c r="C31" s="14"/>
      <c r="D31" s="33" t="s">
        <v>73</v>
      </c>
      <c r="E31" s="58"/>
      <c r="F31" s="58"/>
      <c r="G31" s="59"/>
      <c r="H31" s="60">
        <v>0.001</v>
      </c>
      <c r="I31" s="60">
        <f>300/25433</f>
        <v>0.0117956985019463</v>
      </c>
      <c r="J31" s="35" t="s">
        <v>74</v>
      </c>
      <c r="K31" s="86" t="s">
        <v>75</v>
      </c>
      <c r="L31" s="86" t="s">
        <v>76</v>
      </c>
    </row>
    <row r="32" s="1" customFormat="true" ht="69" customHeight="true" spans="1:12">
      <c r="A32" s="12"/>
      <c r="B32" s="12"/>
      <c r="C32" s="14"/>
      <c r="D32" s="33" t="s">
        <v>77</v>
      </c>
      <c r="E32" s="58"/>
      <c r="F32" s="58"/>
      <c r="G32" s="59"/>
      <c r="H32" s="60" t="s">
        <v>78</v>
      </c>
      <c r="I32" s="60">
        <v>0.999</v>
      </c>
      <c r="J32" s="35"/>
      <c r="K32" s="86" t="s">
        <v>79</v>
      </c>
      <c r="L32" s="86" t="s">
        <v>80</v>
      </c>
    </row>
    <row r="33" s="1" customFormat="true" ht="94.05" customHeight="true" spans="1:12">
      <c r="A33" s="12" t="s">
        <v>81</v>
      </c>
      <c r="B33" s="14" t="s">
        <v>82</v>
      </c>
      <c r="C33" s="14" t="s">
        <v>83</v>
      </c>
      <c r="D33" s="33" t="s">
        <v>84</v>
      </c>
      <c r="E33" s="58"/>
      <c r="F33" s="58"/>
      <c r="G33" s="59"/>
      <c r="H33" s="60">
        <v>1</v>
      </c>
      <c r="I33" s="60">
        <v>1.0307</v>
      </c>
      <c r="J33" s="35"/>
      <c r="K33" s="86" t="s">
        <v>85</v>
      </c>
      <c r="L33" s="86" t="s">
        <v>86</v>
      </c>
    </row>
    <row r="34" s="1" customFormat="true" ht="136.95" customHeight="true" spans="1:12">
      <c r="A34" s="12"/>
      <c r="B34" s="14"/>
      <c r="C34" s="14"/>
      <c r="D34" s="34" t="s">
        <v>87</v>
      </c>
      <c r="E34" s="61"/>
      <c r="F34" s="61"/>
      <c r="G34" s="62"/>
      <c r="H34" s="60" t="s">
        <v>88</v>
      </c>
      <c r="I34" s="60">
        <v>0.71</v>
      </c>
      <c r="J34" s="35"/>
      <c r="K34" s="86" t="s">
        <v>89</v>
      </c>
      <c r="L34" s="86" t="s">
        <v>90</v>
      </c>
    </row>
    <row r="35" s="1" customFormat="true" ht="72" customHeight="true" spans="1:12">
      <c r="A35" s="12"/>
      <c r="B35" s="14"/>
      <c r="C35" s="14" t="s">
        <v>91</v>
      </c>
      <c r="D35" s="33" t="s">
        <v>92</v>
      </c>
      <c r="E35" s="58"/>
      <c r="F35" s="58"/>
      <c r="G35" s="59"/>
      <c r="H35" s="63" t="s">
        <v>93</v>
      </c>
      <c r="I35" s="63">
        <f>2498.23476/25433</f>
        <v>0.0982280800534738</v>
      </c>
      <c r="J35" s="35"/>
      <c r="K35" s="86" t="s">
        <v>94</v>
      </c>
      <c r="L35" s="35"/>
    </row>
    <row r="36" s="1" customFormat="true" ht="121.95" customHeight="true" spans="1:12">
      <c r="A36" s="12"/>
      <c r="B36" s="14"/>
      <c r="C36" s="14"/>
      <c r="D36" s="33" t="s">
        <v>95</v>
      </c>
      <c r="E36" s="58"/>
      <c r="F36" s="58"/>
      <c r="G36" s="59"/>
      <c r="H36" s="63" t="s">
        <v>96</v>
      </c>
      <c r="I36" s="63">
        <f>564.718763/25433</f>
        <v>0.0222041742224669</v>
      </c>
      <c r="J36" s="35" t="s">
        <v>97</v>
      </c>
      <c r="K36" s="86" t="s">
        <v>98</v>
      </c>
      <c r="L36" s="86" t="s">
        <v>99</v>
      </c>
    </row>
    <row r="37" s="1" customFormat="true" ht="34.8" customHeight="true" spans="1:12">
      <c r="A37" s="12"/>
      <c r="B37" s="14"/>
      <c r="C37" s="12" t="s">
        <v>100</v>
      </c>
      <c r="D37" s="12" t="s">
        <v>101</v>
      </c>
      <c r="E37" s="12"/>
      <c r="F37" s="12"/>
      <c r="G37" s="12"/>
      <c r="H37" s="64" t="s">
        <v>102</v>
      </c>
      <c r="I37" s="64">
        <v>0.275</v>
      </c>
      <c r="J37" s="35"/>
      <c r="K37" s="35"/>
      <c r="L37" s="35"/>
    </row>
    <row r="38" s="1" customFormat="true" ht="124.95" customHeight="true" spans="1:12">
      <c r="A38" s="12"/>
      <c r="B38" s="14"/>
      <c r="C38" s="35"/>
      <c r="D38" s="12" t="s">
        <v>103</v>
      </c>
      <c r="E38" s="12"/>
      <c r="F38" s="12"/>
      <c r="G38" s="12"/>
      <c r="H38" s="65" t="s">
        <v>104</v>
      </c>
      <c r="I38" s="87">
        <v>1</v>
      </c>
      <c r="J38" s="88"/>
      <c r="K38" s="35"/>
      <c r="L38" s="35"/>
    </row>
    <row r="39" s="2" customFormat="true" ht="94.05" customHeight="true" spans="1:12">
      <c r="A39" s="12"/>
      <c r="B39" s="14"/>
      <c r="C39" s="14" t="s">
        <v>105</v>
      </c>
      <c r="D39" s="13" t="s">
        <v>106</v>
      </c>
      <c r="E39" s="14"/>
      <c r="F39" s="14"/>
      <c r="G39" s="14"/>
      <c r="H39" s="14" t="s">
        <v>107</v>
      </c>
      <c r="I39" s="87">
        <v>1</v>
      </c>
      <c r="J39" s="88"/>
      <c r="K39" s="85"/>
      <c r="L39" s="85"/>
    </row>
    <row r="40" s="1" customFormat="true" ht="148.05" customHeight="true" spans="1:12">
      <c r="A40" s="12"/>
      <c r="B40" s="14"/>
      <c r="C40" s="12"/>
      <c r="D40" s="36" t="s">
        <v>108</v>
      </c>
      <c r="E40" s="12"/>
      <c r="F40" s="12"/>
      <c r="G40" s="12"/>
      <c r="H40" s="66" t="s">
        <v>109</v>
      </c>
      <c r="I40" s="87">
        <v>1</v>
      </c>
      <c r="J40" s="88"/>
      <c r="K40" s="35"/>
      <c r="L40" s="35"/>
    </row>
    <row r="41" s="1" customFormat="true" ht="34.8" customHeight="true" spans="1:12">
      <c r="A41" s="12"/>
      <c r="B41" s="14"/>
      <c r="C41" s="12"/>
      <c r="D41" s="12" t="s">
        <v>110</v>
      </c>
      <c r="E41" s="12"/>
      <c r="F41" s="12"/>
      <c r="G41" s="12"/>
      <c r="H41" s="67" t="s">
        <v>111</v>
      </c>
      <c r="I41" s="89">
        <v>10351</v>
      </c>
      <c r="J41" s="88"/>
      <c r="K41" s="35"/>
      <c r="L41" s="35"/>
    </row>
    <row r="42" s="2" customFormat="true" ht="85.05" customHeight="true" spans="1:12">
      <c r="A42" s="12"/>
      <c r="B42" s="14"/>
      <c r="C42" s="14"/>
      <c r="D42" s="33" t="s">
        <v>112</v>
      </c>
      <c r="E42" s="58"/>
      <c r="F42" s="58"/>
      <c r="G42" s="59"/>
      <c r="H42" s="67" t="s">
        <v>113</v>
      </c>
      <c r="I42" s="87">
        <v>1</v>
      </c>
      <c r="J42" s="88"/>
      <c r="K42" s="85"/>
      <c r="L42" s="85"/>
    </row>
    <row r="43" s="2" customFormat="true" ht="73.05" customHeight="true" spans="1:12">
      <c r="A43" s="12"/>
      <c r="B43" s="14"/>
      <c r="C43" s="14"/>
      <c r="D43" s="33" t="s">
        <v>114</v>
      </c>
      <c r="E43" s="58"/>
      <c r="F43" s="58"/>
      <c r="G43" s="59"/>
      <c r="H43" s="67" t="s">
        <v>115</v>
      </c>
      <c r="I43" s="87">
        <v>1</v>
      </c>
      <c r="J43" s="88"/>
      <c r="K43" s="85"/>
      <c r="L43" s="85"/>
    </row>
    <row r="44" s="2" customFormat="true" ht="54" customHeight="true" spans="1:12">
      <c r="A44" s="12"/>
      <c r="B44" s="14"/>
      <c r="C44" s="14"/>
      <c r="D44" s="33" t="s">
        <v>116</v>
      </c>
      <c r="E44" s="58"/>
      <c r="F44" s="58"/>
      <c r="G44" s="59"/>
      <c r="H44" s="67" t="s">
        <v>117</v>
      </c>
      <c r="I44" s="87">
        <v>1</v>
      </c>
      <c r="J44" s="88"/>
      <c r="K44" s="85"/>
      <c r="L44" s="85"/>
    </row>
    <row r="45" s="2" customFormat="true" ht="103.05" customHeight="true" spans="1:12">
      <c r="A45" s="12"/>
      <c r="B45" s="14"/>
      <c r="C45" s="14"/>
      <c r="D45" s="14" t="s">
        <v>118</v>
      </c>
      <c r="E45" s="14"/>
      <c r="F45" s="14"/>
      <c r="G45" s="14"/>
      <c r="H45" s="67" t="s">
        <v>119</v>
      </c>
      <c r="I45" s="87">
        <v>1</v>
      </c>
      <c r="J45" s="88"/>
      <c r="K45" s="85"/>
      <c r="L45" s="85"/>
    </row>
    <row r="46" s="2" customFormat="true" ht="93" customHeight="true" spans="1:12">
      <c r="A46" s="12"/>
      <c r="B46" s="14"/>
      <c r="C46" s="14"/>
      <c r="D46" s="14" t="s">
        <v>120</v>
      </c>
      <c r="E46" s="14"/>
      <c r="F46" s="14"/>
      <c r="G46" s="14"/>
      <c r="H46" s="67" t="s">
        <v>121</v>
      </c>
      <c r="I46" s="87">
        <v>1</v>
      </c>
      <c r="J46" s="88"/>
      <c r="K46" s="85"/>
      <c r="L46" s="85"/>
    </row>
    <row r="47" s="2" customFormat="true" ht="100.95" customHeight="true" spans="1:12">
      <c r="A47" s="12"/>
      <c r="B47" s="14"/>
      <c r="C47" s="14"/>
      <c r="D47" s="14" t="s">
        <v>122</v>
      </c>
      <c r="E47" s="14"/>
      <c r="F47" s="14"/>
      <c r="G47" s="14"/>
      <c r="H47" s="67" t="s">
        <v>123</v>
      </c>
      <c r="I47" s="87">
        <v>1</v>
      </c>
      <c r="J47" s="88"/>
      <c r="K47" s="85"/>
      <c r="L47" s="85"/>
    </row>
    <row r="48" s="1" customFormat="true" ht="88.05" customHeight="true" spans="1:12">
      <c r="A48" s="12"/>
      <c r="B48" s="14"/>
      <c r="C48" s="12" t="s">
        <v>124</v>
      </c>
      <c r="D48" s="12" t="s">
        <v>125</v>
      </c>
      <c r="E48" s="12"/>
      <c r="F48" s="12"/>
      <c r="G48" s="12"/>
      <c r="H48" s="67" t="s">
        <v>126</v>
      </c>
      <c r="I48" s="87">
        <v>1</v>
      </c>
      <c r="J48" s="88"/>
      <c r="K48" s="35"/>
      <c r="L48" s="35"/>
    </row>
    <row r="49" s="1" customFormat="true" ht="157.05" customHeight="true" spans="1:12">
      <c r="A49" s="12" t="s">
        <v>81</v>
      </c>
      <c r="B49" s="14" t="s">
        <v>81</v>
      </c>
      <c r="C49" s="12" t="s">
        <v>127</v>
      </c>
      <c r="D49" s="12" t="s">
        <v>128</v>
      </c>
      <c r="E49" s="12"/>
      <c r="F49" s="12"/>
      <c r="G49" s="12"/>
      <c r="H49" s="68" t="s">
        <v>129</v>
      </c>
      <c r="I49" s="87">
        <v>1</v>
      </c>
      <c r="J49" s="88"/>
      <c r="K49" s="35"/>
      <c r="L49" s="35"/>
    </row>
    <row r="50" s="1" customFormat="true" ht="102" customHeight="true" spans="1:12">
      <c r="A50" s="12"/>
      <c r="B50" s="14"/>
      <c r="C50" s="12"/>
      <c r="D50" s="14" t="s">
        <v>130</v>
      </c>
      <c r="E50" s="14"/>
      <c r="F50" s="14"/>
      <c r="G50" s="14"/>
      <c r="H50" s="67" t="s">
        <v>131</v>
      </c>
      <c r="I50" s="87">
        <v>1</v>
      </c>
      <c r="J50" s="35"/>
      <c r="K50" s="35"/>
      <c r="L50" s="35"/>
    </row>
    <row r="51" s="1" customFormat="true" ht="88.05" customHeight="true" spans="1:12">
      <c r="A51" s="12"/>
      <c r="B51" s="14"/>
      <c r="C51" s="12"/>
      <c r="D51" s="16" t="s">
        <v>132</v>
      </c>
      <c r="E51" s="16"/>
      <c r="F51" s="16"/>
      <c r="G51" s="16"/>
      <c r="H51" s="12" t="s">
        <v>133</v>
      </c>
      <c r="I51" s="87">
        <v>1</v>
      </c>
      <c r="J51" s="35"/>
      <c r="K51" s="35"/>
      <c r="L51" s="35"/>
    </row>
    <row r="52" s="1" customFormat="true" ht="112.95" customHeight="true" spans="1:12">
      <c r="A52" s="12"/>
      <c r="B52" s="14"/>
      <c r="C52" s="12"/>
      <c r="D52" s="33" t="s">
        <v>134</v>
      </c>
      <c r="E52" s="58"/>
      <c r="F52" s="58"/>
      <c r="G52" s="59"/>
      <c r="H52" s="68" t="s">
        <v>135</v>
      </c>
      <c r="I52" s="87">
        <v>1</v>
      </c>
      <c r="J52" s="88"/>
      <c r="K52" s="35"/>
      <c r="L52" s="35"/>
    </row>
    <row r="53" s="1" customFormat="true" ht="115.05" customHeight="true" spans="1:12">
      <c r="A53" s="12"/>
      <c r="B53" s="14"/>
      <c r="C53" s="12"/>
      <c r="D53" s="16" t="s">
        <v>136</v>
      </c>
      <c r="E53" s="16"/>
      <c r="F53" s="16"/>
      <c r="G53" s="16"/>
      <c r="H53" s="12" t="s">
        <v>137</v>
      </c>
      <c r="I53" s="87">
        <v>1</v>
      </c>
      <c r="J53" s="35"/>
      <c r="K53" s="35"/>
      <c r="L53" s="35"/>
    </row>
    <row r="54" s="1" customFormat="true" ht="27" customHeight="true" spans="1:12">
      <c r="A54" s="12"/>
      <c r="B54" s="12" t="s">
        <v>138</v>
      </c>
      <c r="C54" s="12" t="s">
        <v>139</v>
      </c>
      <c r="D54" s="12" t="s">
        <v>140</v>
      </c>
      <c r="E54" s="12"/>
      <c r="F54" s="12"/>
      <c r="G54" s="12"/>
      <c r="H54" s="64">
        <v>1</v>
      </c>
      <c r="I54" s="87">
        <v>1</v>
      </c>
      <c r="J54" s="35"/>
      <c r="K54" s="35"/>
      <c r="L54" s="35"/>
    </row>
    <row r="55" s="1" customFormat="true" ht="76.05" customHeight="true" spans="1:12">
      <c r="A55" s="12"/>
      <c r="B55" s="12"/>
      <c r="C55" s="35"/>
      <c r="D55" s="12" t="s">
        <v>141</v>
      </c>
      <c r="E55" s="12"/>
      <c r="F55" s="12"/>
      <c r="G55" s="12"/>
      <c r="H55" s="14" t="s">
        <v>142</v>
      </c>
      <c r="I55" s="87">
        <v>1</v>
      </c>
      <c r="J55" s="35"/>
      <c r="K55" s="35"/>
      <c r="L55" s="35"/>
    </row>
    <row r="56" s="1" customFormat="true" ht="21" customHeight="true" spans="1:12">
      <c r="A56" s="37" t="s">
        <v>143</v>
      </c>
      <c r="B56" s="38" t="s">
        <v>144</v>
      </c>
      <c r="C56" s="39"/>
      <c r="D56" s="39"/>
      <c r="E56" s="39"/>
      <c r="F56" s="39"/>
      <c r="G56" s="39"/>
      <c r="H56" s="69"/>
      <c r="I56" s="69"/>
      <c r="J56" s="90"/>
      <c r="K56" s="91"/>
      <c r="L56" s="91"/>
    </row>
    <row r="57" spans="1:12">
      <c r="A57" s="40"/>
      <c r="B57" s="40"/>
      <c r="C57" s="41"/>
      <c r="D57" s="41"/>
      <c r="E57" s="41"/>
      <c r="F57" s="41"/>
      <c r="G57" s="41"/>
      <c r="H57" s="70"/>
      <c r="I57" s="71"/>
      <c r="J57" s="92"/>
      <c r="K57" s="11"/>
      <c r="L57" s="11"/>
    </row>
    <row r="58" spans="1:12">
      <c r="A58" s="40" t="s">
        <v>145</v>
      </c>
      <c r="B58" s="40"/>
      <c r="C58" s="41"/>
      <c r="D58" s="41"/>
      <c r="E58" s="41"/>
      <c r="F58" s="41"/>
      <c r="G58" s="41"/>
      <c r="H58" s="71"/>
      <c r="I58" s="71"/>
      <c r="J58" s="41"/>
      <c r="K58" s="11"/>
      <c r="L58" s="11"/>
    </row>
    <row r="59" spans="1:12">
      <c r="A59" s="42" t="s">
        <v>146</v>
      </c>
      <c r="B59" s="11"/>
      <c r="C59" s="11"/>
      <c r="D59" s="11"/>
      <c r="E59" s="11"/>
      <c r="F59" s="11"/>
      <c r="G59" s="11"/>
      <c r="H59" s="46"/>
      <c r="I59" s="46"/>
      <c r="J59" s="11"/>
      <c r="K59" s="11"/>
      <c r="L59" s="11"/>
    </row>
    <row r="60" spans="1:12">
      <c r="A60" s="42" t="s">
        <v>147</v>
      </c>
      <c r="B60" s="11"/>
      <c r="C60" s="11"/>
      <c r="D60" s="11"/>
      <c r="E60" s="11"/>
      <c r="F60" s="11"/>
      <c r="G60" s="11"/>
      <c r="H60" s="46"/>
      <c r="I60" s="46"/>
      <c r="J60" s="11"/>
      <c r="K60" s="11"/>
      <c r="L60" s="11"/>
    </row>
    <row r="61" spans="1:12">
      <c r="A61" s="42" t="s">
        <v>148</v>
      </c>
      <c r="B61" s="11"/>
      <c r="C61" s="11"/>
      <c r="D61" s="11"/>
      <c r="E61" s="11"/>
      <c r="F61" s="11"/>
      <c r="G61" s="11"/>
      <c r="H61" s="46"/>
      <c r="I61" s="46"/>
      <c r="J61" s="11"/>
      <c r="K61" s="11"/>
      <c r="L61" s="11"/>
    </row>
    <row r="62" spans="1:12">
      <c r="A62" s="43" t="s">
        <v>149</v>
      </c>
      <c r="B62" s="11"/>
      <c r="C62" s="11"/>
      <c r="D62" s="11"/>
      <c r="E62" s="11"/>
      <c r="F62" s="11"/>
      <c r="G62" s="11"/>
      <c r="H62" s="46"/>
      <c r="I62" s="46"/>
      <c r="J62" s="11"/>
      <c r="K62" s="11"/>
      <c r="L62" s="11"/>
    </row>
    <row r="63" spans="1:12">
      <c r="A63" s="44" t="s">
        <v>150</v>
      </c>
      <c r="B63" s="11"/>
      <c r="C63" s="11"/>
      <c r="D63" s="11"/>
      <c r="E63" s="11"/>
      <c r="F63" s="11"/>
      <c r="G63" s="11"/>
      <c r="H63" s="46"/>
      <c r="I63" s="46"/>
      <c r="J63" s="11"/>
      <c r="K63" s="11"/>
      <c r="L63" s="11"/>
    </row>
    <row r="64" spans="1:12">
      <c r="A64" s="44" t="s">
        <v>151</v>
      </c>
      <c r="B64" s="11"/>
      <c r="C64" s="11"/>
      <c r="D64" s="11"/>
      <c r="E64" s="11"/>
      <c r="F64" s="11"/>
      <c r="G64" s="11"/>
      <c r="H64" s="46"/>
      <c r="I64" s="46"/>
      <c r="J64" s="11"/>
      <c r="K64" s="11"/>
      <c r="L64" s="11"/>
    </row>
    <row r="65" spans="1:12">
      <c r="A65" s="44" t="s">
        <v>152</v>
      </c>
      <c r="B65" s="11"/>
      <c r="C65" s="11"/>
      <c r="D65" s="11"/>
      <c r="E65" s="11"/>
      <c r="F65" s="11"/>
      <c r="G65" s="11"/>
      <c r="H65" s="46"/>
      <c r="I65" s="46"/>
      <c r="J65" s="11"/>
      <c r="K65" s="11"/>
      <c r="L65" s="11"/>
    </row>
    <row r="66" spans="1:12">
      <c r="A66" s="44" t="s">
        <v>153</v>
      </c>
      <c r="B66" s="11"/>
      <c r="C66" s="11"/>
      <c r="D66" s="11"/>
      <c r="E66" s="11"/>
      <c r="F66" s="11"/>
      <c r="G66" s="11"/>
      <c r="H66" s="46"/>
      <c r="I66" s="46"/>
      <c r="J66" s="11"/>
      <c r="K66" s="11"/>
      <c r="L66" s="11"/>
    </row>
    <row r="67" spans="1:12">
      <c r="A67" s="44" t="s">
        <v>154</v>
      </c>
      <c r="B67" s="11"/>
      <c r="C67" s="11"/>
      <c r="D67" s="11"/>
      <c r="E67" s="11"/>
      <c r="F67" s="11"/>
      <c r="G67" s="11"/>
      <c r="H67" s="46"/>
      <c r="I67" s="46"/>
      <c r="J67" s="11"/>
      <c r="K67" s="11"/>
      <c r="L67" s="11"/>
    </row>
    <row r="68" spans="1:12">
      <c r="A68" s="44" t="s">
        <v>155</v>
      </c>
      <c r="B68" s="11"/>
      <c r="C68" s="11"/>
      <c r="D68" s="11"/>
      <c r="E68" s="11"/>
      <c r="F68" s="11"/>
      <c r="G68" s="11"/>
      <c r="H68" s="46"/>
      <c r="I68" s="46"/>
      <c r="J68" s="11"/>
      <c r="K68" s="11"/>
      <c r="L68" s="11"/>
    </row>
    <row r="69" spans="1:12">
      <c r="A69" s="44" t="s">
        <v>156</v>
      </c>
      <c r="B69" s="11"/>
      <c r="C69" s="11"/>
      <c r="D69" s="11"/>
      <c r="E69" s="11"/>
      <c r="F69" s="11"/>
      <c r="G69" s="11"/>
      <c r="H69" s="46"/>
      <c r="I69" s="46"/>
      <c r="J69" s="11"/>
      <c r="K69" s="11"/>
      <c r="L69" s="11"/>
    </row>
    <row r="70" spans="1:12">
      <c r="A70" s="44" t="s">
        <v>157</v>
      </c>
      <c r="B70" s="11"/>
      <c r="C70" s="11"/>
      <c r="D70" s="11"/>
      <c r="E70" s="11"/>
      <c r="F70" s="11"/>
      <c r="G70" s="11"/>
      <c r="H70" s="46"/>
      <c r="I70" s="46"/>
      <c r="J70" s="11"/>
      <c r="K70" s="11"/>
      <c r="L70" s="11"/>
    </row>
    <row r="71" spans="1:12">
      <c r="A71" s="44" t="s">
        <v>158</v>
      </c>
      <c r="B71" s="11"/>
      <c r="C71" s="11"/>
      <c r="D71" s="11"/>
      <c r="E71" s="11"/>
      <c r="F71" s="11"/>
      <c r="G71" s="11"/>
      <c r="H71" s="46"/>
      <c r="I71" s="46"/>
      <c r="J71" s="11"/>
      <c r="K71" s="11"/>
      <c r="L71" s="11"/>
    </row>
    <row r="72" spans="1:12">
      <c r="A72" s="44" t="s">
        <v>159</v>
      </c>
      <c r="B72" s="11"/>
      <c r="C72" s="11"/>
      <c r="D72" s="11"/>
      <c r="E72" s="11"/>
      <c r="F72" s="11"/>
      <c r="G72" s="11"/>
      <c r="H72" s="46"/>
      <c r="I72" s="46"/>
      <c r="J72" s="11"/>
      <c r="K72" s="11"/>
      <c r="L72" s="11"/>
    </row>
    <row r="73" spans="1:12">
      <c r="A73" s="44" t="s">
        <v>160</v>
      </c>
      <c r="B73" s="11"/>
      <c r="C73" s="11"/>
      <c r="D73" s="11"/>
      <c r="E73" s="11"/>
      <c r="F73" s="11"/>
      <c r="G73" s="11"/>
      <c r="H73" s="46"/>
      <c r="I73" s="46"/>
      <c r="J73" s="11"/>
      <c r="K73" s="11"/>
      <c r="L73" s="11"/>
    </row>
    <row r="74" spans="1:12">
      <c r="A74" s="44" t="s">
        <v>161</v>
      </c>
      <c r="B74" s="11"/>
      <c r="C74" s="11"/>
      <c r="D74" s="11"/>
      <c r="E74" s="11"/>
      <c r="F74" s="11"/>
      <c r="G74" s="11"/>
      <c r="H74" s="46"/>
      <c r="I74" s="46"/>
      <c r="J74" s="11"/>
      <c r="K74" s="11"/>
      <c r="L74" s="11"/>
    </row>
    <row r="75" spans="1:12">
      <c r="A75" s="44" t="s">
        <v>162</v>
      </c>
      <c r="B75" s="11"/>
      <c r="C75" s="11"/>
      <c r="D75" s="11"/>
      <c r="E75" s="11"/>
      <c r="F75" s="11"/>
      <c r="G75" s="11"/>
      <c r="H75" s="46"/>
      <c r="I75" s="46"/>
      <c r="J75" s="11"/>
      <c r="K75" s="11"/>
      <c r="L75" s="11"/>
    </row>
    <row r="76" spans="1:12">
      <c r="A76" s="44" t="s">
        <v>163</v>
      </c>
      <c r="B76" s="11"/>
      <c r="C76" s="11"/>
      <c r="D76" s="11"/>
      <c r="E76" s="11"/>
      <c r="F76" s="11"/>
      <c r="G76" s="11"/>
      <c r="H76" s="46"/>
      <c r="I76" s="46"/>
      <c r="J76" s="11"/>
      <c r="K76" s="11"/>
      <c r="L76" s="11"/>
    </row>
    <row r="77" spans="1:12">
      <c r="A77" s="43" t="s">
        <v>164</v>
      </c>
      <c r="B77" s="11"/>
      <c r="C77" s="11"/>
      <c r="D77" s="11"/>
      <c r="E77" s="11"/>
      <c r="F77" s="11"/>
      <c r="G77" s="11"/>
      <c r="H77" s="46"/>
      <c r="I77" s="46"/>
      <c r="J77" s="11"/>
      <c r="K77" s="11"/>
      <c r="L77" s="11"/>
    </row>
    <row r="78" spans="1:12">
      <c r="A78" s="43" t="s">
        <v>165</v>
      </c>
      <c r="B78" s="11"/>
      <c r="C78" s="11"/>
      <c r="D78" s="11"/>
      <c r="E78" s="11"/>
      <c r="F78" s="11"/>
      <c r="G78" s="11"/>
      <c r="H78" s="46"/>
      <c r="I78" s="46"/>
      <c r="J78" s="11"/>
      <c r="K78" s="11"/>
      <c r="L78" s="11"/>
    </row>
    <row r="79" spans="1:12">
      <c r="A79" s="42" t="s">
        <v>166</v>
      </c>
      <c r="B79" s="11"/>
      <c r="C79" s="11"/>
      <c r="D79" s="11"/>
      <c r="E79" s="11"/>
      <c r="F79" s="11"/>
      <c r="G79" s="11"/>
      <c r="H79" s="46"/>
      <c r="I79" s="46"/>
      <c r="J79" s="11"/>
      <c r="K79" s="11"/>
      <c r="L79" s="11"/>
    </row>
    <row r="80" spans="1:12">
      <c r="A80" s="43" t="s">
        <v>167</v>
      </c>
      <c r="B80" s="11"/>
      <c r="C80" s="11"/>
      <c r="D80" s="11"/>
      <c r="E80" s="11"/>
      <c r="F80" s="11"/>
      <c r="G80" s="11"/>
      <c r="H80" s="46"/>
      <c r="I80" s="46"/>
      <c r="J80" s="11"/>
      <c r="K80" s="11"/>
      <c r="L80" s="11"/>
    </row>
    <row r="81" spans="1:12">
      <c r="A81" s="11"/>
      <c r="B81" s="11"/>
      <c r="C81" s="11"/>
      <c r="D81" s="11"/>
      <c r="E81" s="11"/>
      <c r="F81" s="11"/>
      <c r="G81" s="11"/>
      <c r="H81" s="46"/>
      <c r="I81" s="46"/>
      <c r="J81" s="11"/>
      <c r="K81" s="11"/>
      <c r="L81" s="11"/>
    </row>
    <row r="82" spans="1:12">
      <c r="A82" s="11"/>
      <c r="B82" s="11"/>
      <c r="C82" s="11"/>
      <c r="D82" s="11"/>
      <c r="E82" s="11"/>
      <c r="F82" s="11"/>
      <c r="G82" s="11"/>
      <c r="H82" s="46"/>
      <c r="I82" s="46"/>
      <c r="J82" s="11"/>
      <c r="K82" s="11"/>
      <c r="L82" s="11"/>
    </row>
  </sheetData>
  <mergeCells count="100">
    <mergeCell ref="A1:J1"/>
    <mergeCell ref="A2:L2"/>
    <mergeCell ref="A3:L3"/>
    <mergeCell ref="A5:C5"/>
    <mergeCell ref="D5:L5"/>
    <mergeCell ref="A6:C6"/>
    <mergeCell ref="D6:L6"/>
    <mergeCell ref="A7:C7"/>
    <mergeCell ref="D7:G7"/>
    <mergeCell ref="I7:L7"/>
    <mergeCell ref="D8:F8"/>
    <mergeCell ref="I8:L8"/>
    <mergeCell ref="D9:F9"/>
    <mergeCell ref="I9:L9"/>
    <mergeCell ref="D10:F10"/>
    <mergeCell ref="I10:L10"/>
    <mergeCell ref="D11:F11"/>
    <mergeCell ref="I11:L11"/>
    <mergeCell ref="D12:F12"/>
    <mergeCell ref="I12:L12"/>
    <mergeCell ref="D13:F13"/>
    <mergeCell ref="G13:H13"/>
    <mergeCell ref="I13:L13"/>
    <mergeCell ref="D14:F14"/>
    <mergeCell ref="G14:H14"/>
    <mergeCell ref="I14:L14"/>
    <mergeCell ref="D15:F15"/>
    <mergeCell ref="G15:H15"/>
    <mergeCell ref="I15:L15"/>
    <mergeCell ref="D16:F16"/>
    <mergeCell ref="G16:H16"/>
    <mergeCell ref="I16:L16"/>
    <mergeCell ref="D17:F17"/>
    <mergeCell ref="G17:H17"/>
    <mergeCell ref="I17:L17"/>
    <mergeCell ref="D18:F18"/>
    <mergeCell ref="G18:H18"/>
    <mergeCell ref="I18:L18"/>
    <mergeCell ref="D19:F19"/>
    <mergeCell ref="G19:H19"/>
    <mergeCell ref="I19:L19"/>
    <mergeCell ref="D20:F20"/>
    <mergeCell ref="G20:H20"/>
    <mergeCell ref="I20:L20"/>
    <mergeCell ref="B21:G21"/>
    <mergeCell ref="H21:L21"/>
    <mergeCell ref="B22:G22"/>
    <mergeCell ref="H22:L22"/>
    <mergeCell ref="D23:G23"/>
    <mergeCell ref="D24:G24"/>
    <mergeCell ref="D25:G25"/>
    <mergeCell ref="D26:G26"/>
    <mergeCell ref="D27:G27"/>
    <mergeCell ref="D28:G28"/>
    <mergeCell ref="D29:G29"/>
    <mergeCell ref="D30:G30"/>
    <mergeCell ref="D31:G31"/>
    <mergeCell ref="D32:G32"/>
    <mergeCell ref="D33:G33"/>
    <mergeCell ref="D34:G34"/>
    <mergeCell ref="D35:G35"/>
    <mergeCell ref="D36:G36"/>
    <mergeCell ref="D37:G37"/>
    <mergeCell ref="D38:G38"/>
    <mergeCell ref="D39:G39"/>
    <mergeCell ref="D40:G40"/>
    <mergeCell ref="D41:G41"/>
    <mergeCell ref="D42:G42"/>
    <mergeCell ref="D43:G43"/>
    <mergeCell ref="D44:G44"/>
    <mergeCell ref="D45:G45"/>
    <mergeCell ref="D46:G46"/>
    <mergeCell ref="D47:G47"/>
    <mergeCell ref="D48:G48"/>
    <mergeCell ref="D49:G49"/>
    <mergeCell ref="D50:G50"/>
    <mergeCell ref="D51:G51"/>
    <mergeCell ref="D52:G52"/>
    <mergeCell ref="D53:G53"/>
    <mergeCell ref="D54:G54"/>
    <mergeCell ref="D55:G55"/>
    <mergeCell ref="B56:J56"/>
    <mergeCell ref="A21:A22"/>
    <mergeCell ref="A23:A32"/>
    <mergeCell ref="A33:A48"/>
    <mergeCell ref="A49:A55"/>
    <mergeCell ref="B24:B32"/>
    <mergeCell ref="B33:B48"/>
    <mergeCell ref="B49:B53"/>
    <mergeCell ref="B54:B55"/>
    <mergeCell ref="C24:C29"/>
    <mergeCell ref="C30:C32"/>
    <mergeCell ref="C33:C34"/>
    <mergeCell ref="C35:C36"/>
    <mergeCell ref="C37:C38"/>
    <mergeCell ref="C39:C47"/>
    <mergeCell ref="C49:C53"/>
    <mergeCell ref="C54:C55"/>
    <mergeCell ref="A8:C12"/>
    <mergeCell ref="A13:C20"/>
  </mergeCells>
  <printOptions horizontalCentered="true"/>
  <pageMargins left="0.472222222222222" right="0.354166666666667" top="0.66875" bottom="0.275" header="0.511805555555556" footer="0.354166666666667"/>
  <pageSetup paperSize="9" scale="51" fitToHeight="0" orientation="portrait" cellComments="asDisplayed" horizontalDpi="600" verticalDpi="300"/>
  <headerFooter>
    <oddFooter>&amp;C第 &amp;P 页，共 &amp;N 页</oddFooter>
  </headerFooter>
  <rowBreaks count="3" manualBreakCount="3">
    <brk id="32" max="11" man="1"/>
    <brk id="48" max="11" man="1"/>
    <brk id="80"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8"/>
  <sheetData/>
  <pageMargins left="0.7" right="0.7"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8"/>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cp:lastModifiedBy>
  <dcterms:created xsi:type="dcterms:W3CDTF">2006-09-16T03:21:00Z</dcterms:created>
  <dcterms:modified xsi:type="dcterms:W3CDTF">2023-05-18T10:29:44Z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2052-11.8.2.10534</vt:lpwstr>
  </property>
  <property fmtid="{D5CDD505-2E9C-101B-9397-08002B2CF9AE}" pid="3" name="ICV">
    <vt:lpwstr>AA8CFCC8AF5B4C2D8F4E40A7DC56F583_13</vt:lpwstr>
  </property>
</Properties>
</file>