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<sst xmlns="http://schemas.openxmlformats.org/spreadsheetml/2006/main" count="163" uniqueCount="89">
  <si>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</si>
  <si>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</si>
  <si>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</si>
  <si>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</si>
  <si>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</si>
  <si>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</si>
  <si>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</si>
  <si>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</si>
  <si>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</si>
  <si>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</si>
  <si>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</si>
  <si>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</si>
  <si>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</si>
  <si>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</si>
  <si>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</si>
  <si>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</si>
  <si>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</si>
  <si>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</si>
  <si>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</si>
  <si>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</si>
  <si>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</si>
  <si>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</si>
  <si>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</si>
  <si>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</si>
  <si>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</si>
  <si>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</si>
  <si>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</si>
  <si>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</si>
  <si>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</si>
  <si>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</si>
  <si>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</si>
  <si>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</si>
  <si>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</si>
  <si>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</si>
  <si>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</si>
  <si>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</si>
  <si>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</si>
  <si>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</si>
  <si>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</si>
  <si>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</si>
  <si>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</si>
  <si>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</si>
  <si>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</si>
  <si>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</si>
  <si>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</si>
  <si>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</si>
  <si>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</si>
  <si>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</si>
  <si>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</si>
  <si>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</si>
  <si>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</si>
  <si>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</si>
  <si>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</si>
  <si>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</si>
  <si>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机动经费</t>
  </si>
  <si>
    <t>岳桂东</t>
  </si>
  <si>
    <t>年初预
算数</t>
  </si>
  <si>
    <t>全年预
算数</t>
  </si>
  <si>
    <t>全年
执行数</t>
  </si>
  <si>
    <t>按照机动经费管理办法编制机动经费预算，包括园区物业管理按照合同约定提供物业服务。水费、电费等按月结算。</t>
  </si>
  <si>
    <t>已按合同约定执行</t>
  </si>
  <si>
    <t>绩
效
指
标</t>
  </si>
  <si>
    <t>年度
指标值</t>
  </si>
  <si>
    <t>实际
完成值</t>
  </si>
  <si>
    <t>偏差原因分析及改进
措施</t>
  </si>
  <si>
    <t>物业服务人员</t>
  </si>
  <si>
    <t>26人</t>
  </si>
  <si>
    <t>23人</t>
  </si>
  <si>
    <t>疫情原因3人离职</t>
  </si>
  <si>
    <t>建筑面积</t>
  </si>
  <si>
    <r>
      <rPr>
        <sz val="11"/>
        <color rgb="FF000000"/>
        <rFont val="仿宋_GB2312"/>
        <charset val="134"/>
      </rPr>
      <t>20734.9</t>
    </r>
    <r>
      <rPr>
        <sz val="11"/>
        <color rgb="FF000000"/>
        <rFont val="宋体"/>
        <charset val="134"/>
      </rPr>
      <t>㎡</t>
    </r>
  </si>
  <si>
    <t>符合合同约定要求</t>
  </si>
  <si>
    <t>物业人员正常值守，中控、高压值守保持24小时值守，岗位至少保持2人在位，安保巡视每天负责楼内值守，及时发现问题</t>
  </si>
  <si>
    <t>年初未设置明确指标值</t>
  </si>
  <si>
    <t>水费支付时间</t>
  </si>
  <si>
    <t>按月支付</t>
  </si>
  <si>
    <t>项目预算控制数</t>
  </si>
  <si>
    <t>不超过392.947588万元</t>
  </si>
  <si>
    <t>308.394205万元</t>
  </si>
  <si>
    <t>办公区基础设施维护</t>
  </si>
  <si>
    <t>得到保障</t>
  </si>
  <si>
    <t>年初未设置指标，可衡量性有待提高</t>
  </si>
  <si>
    <t>办公区基础保障工作</t>
  </si>
  <si>
    <t>得到可持续影响</t>
  </si>
  <si>
    <t>满意度
指标</t>
  </si>
  <si>
    <t>服务对象满意度指标</t>
  </si>
  <si>
    <t>使用人员满意度</t>
  </si>
  <si>
    <t>大于等于80%</t>
  </si>
  <si>
    <t>大于80%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</si>
</sst>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1" sqref="$A1:$XFD3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1" t="s">
        <v>0</v>
      </c>
      <c r="B1" s="1"/>
      <c r="C1" s="1"/>
      <c r="D1" s="1"/>
    </row>
    <row r="2" ht="23.6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7.6" spans="1:13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ht="20.65" customHeight="1" spans="1:1">
      <c r="A4" s="25" t="s">
        <v>3</v>
      </c>
    </row>
    <row r="5" ht="15" customHeight="1" spans="1:13">
      <c r="A5" s="26" t="s">
        <v>4</v>
      </c>
      <c r="B5" s="26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</row>
    <row r="6" ht="15" customHeight="1" spans="1:13">
      <c r="A6" s="26" t="s">
        <v>5</v>
      </c>
      <c r="B6" s="26"/>
      <c r="C6" s="27" t="s">
        <v>6</v>
      </c>
      <c r="D6" s="27"/>
      <c r="E6" s="27"/>
      <c r="F6" s="27"/>
      <c r="G6" s="26" t="s">
        <v>7</v>
      </c>
      <c r="H6" s="26"/>
      <c r="I6" s="27" t="s">
        <v>8</v>
      </c>
      <c r="J6" s="27"/>
      <c r="K6" s="27"/>
      <c r="L6" s="27"/>
      <c r="M6" s="27"/>
    </row>
    <row r="7" ht="15" customHeight="1" spans="1:13">
      <c r="A7" s="26" t="s">
        <v>9</v>
      </c>
      <c r="B7" s="26"/>
      <c r="C7" s="27"/>
      <c r="D7" s="27"/>
      <c r="E7" s="27"/>
      <c r="F7" s="27"/>
      <c r="G7" s="26" t="s">
        <v>10</v>
      </c>
      <c r="H7" s="26"/>
      <c r="I7" s="27"/>
      <c r="J7" s="27"/>
      <c r="K7" s="27"/>
      <c r="L7" s="27"/>
      <c r="M7" s="27"/>
    </row>
    <row r="8" ht="15" customHeight="1" spans="1:13">
      <c r="A8" s="26" t="s">
        <v>11</v>
      </c>
      <c r="B8" s="26"/>
      <c r="C8" s="26"/>
      <c r="D8" s="26"/>
      <c r="E8" s="26" t="s">
        <v>12</v>
      </c>
      <c r="F8" s="26" t="s">
        <v>13</v>
      </c>
      <c r="G8" s="26" t="s">
        <v>14</v>
      </c>
      <c r="H8" s="26"/>
      <c r="I8" s="26" t="s">
        <v>15</v>
      </c>
      <c r="J8" s="26"/>
      <c r="K8" s="26" t="s">
        <v>16</v>
      </c>
      <c r="L8" s="26"/>
      <c r="M8" s="26" t="s">
        <v>17</v>
      </c>
    </row>
    <row r="9" ht="15" customHeight="1" spans="1:13">
      <c r="A9" s="26"/>
      <c r="B9" s="26"/>
      <c r="C9" s="28" t="s">
        <v>18</v>
      </c>
      <c r="D9" s="28"/>
      <c r="E9" s="27"/>
      <c r="F9" s="27"/>
      <c r="G9" s="27"/>
      <c r="H9" s="27"/>
      <c r="I9" s="27">
        <v>10</v>
      </c>
      <c r="J9" s="27"/>
      <c r="K9" s="35" t="e">
        <f>G9/F9</f>
        <v>#DIV/0!</v>
      </c>
      <c r="L9" s="35"/>
      <c r="M9" s="27" t="e">
        <f>I9*K9</f>
        <v>#DIV/0!</v>
      </c>
    </row>
    <row r="10" ht="15" customHeight="1" spans="1:13">
      <c r="A10" s="26"/>
      <c r="B10" s="26"/>
      <c r="C10" s="26" t="s">
        <v>19</v>
      </c>
      <c r="D10" s="26"/>
      <c r="E10" s="27"/>
      <c r="F10" s="27"/>
      <c r="G10" s="27"/>
      <c r="H10" s="27"/>
      <c r="I10" s="27" t="s">
        <v>20</v>
      </c>
      <c r="J10" s="27"/>
      <c r="K10" s="35" t="e">
        <f>G10/F10</f>
        <v>#DIV/0!</v>
      </c>
      <c r="L10" s="35"/>
      <c r="M10" s="27" t="s">
        <v>20</v>
      </c>
    </row>
    <row r="11" ht="15" customHeight="1" spans="1:13">
      <c r="A11" s="26"/>
      <c r="B11" s="26"/>
      <c r="C11" s="26" t="s">
        <v>21</v>
      </c>
      <c r="D11" s="26"/>
      <c r="E11" s="27"/>
      <c r="F11" s="27"/>
      <c r="G11" s="27"/>
      <c r="H11" s="27"/>
      <c r="I11" s="27"/>
      <c r="J11" s="27"/>
      <c r="K11" s="35"/>
      <c r="L11" s="35"/>
      <c r="M11" s="27"/>
    </row>
    <row r="12" ht="15" customHeight="1" spans="1:13">
      <c r="A12" s="26"/>
      <c r="B12" s="26"/>
      <c r="C12" s="26" t="s">
        <v>22</v>
      </c>
      <c r="D12" s="26"/>
      <c r="E12" s="27"/>
      <c r="F12" s="27"/>
      <c r="G12" s="27"/>
      <c r="H12" s="27"/>
      <c r="I12" s="27"/>
      <c r="J12" s="27"/>
      <c r="K12" s="35"/>
      <c r="L12" s="35"/>
      <c r="M12" s="27"/>
    </row>
    <row r="13" ht="15" customHeight="1" spans="1:13">
      <c r="A13" s="26" t="s">
        <v>23</v>
      </c>
      <c r="B13" s="26" t="s">
        <v>24</v>
      </c>
      <c r="C13" s="26"/>
      <c r="D13" s="26"/>
      <c r="E13" s="26"/>
      <c r="F13" s="26"/>
      <c r="G13" s="26" t="s">
        <v>25</v>
      </c>
      <c r="H13" s="26"/>
      <c r="I13" s="26"/>
      <c r="J13" s="26"/>
      <c r="K13" s="26"/>
      <c r="L13" s="26"/>
      <c r="M13" s="26"/>
    </row>
    <row r="14" ht="34" customHeight="1" spans="1:13">
      <c r="A14" s="26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ht="34" customHeight="1" spans="1:13">
      <c r="A15" s="29" t="s">
        <v>26</v>
      </c>
      <c r="B15" s="26" t="s">
        <v>27</v>
      </c>
      <c r="C15" s="26" t="s">
        <v>28</v>
      </c>
      <c r="D15" s="26" t="s">
        <v>29</v>
      </c>
      <c r="E15" s="26"/>
      <c r="F15" s="26" t="s">
        <v>30</v>
      </c>
      <c r="G15" s="26" t="s">
        <v>31</v>
      </c>
      <c r="H15" s="26" t="s">
        <v>15</v>
      </c>
      <c r="I15" s="26"/>
      <c r="J15" s="26" t="s">
        <v>17</v>
      </c>
      <c r="K15" s="26"/>
      <c r="L15" s="26" t="s">
        <v>32</v>
      </c>
      <c r="M15" s="26"/>
    </row>
    <row r="16" ht="15" customHeight="1" spans="1:13">
      <c r="A16" s="30"/>
      <c r="B16" s="26" t="s">
        <v>33</v>
      </c>
      <c r="C16" s="26" t="s">
        <v>34</v>
      </c>
      <c r="D16" s="31" t="s">
        <v>35</v>
      </c>
      <c r="E16" s="31"/>
      <c r="F16" s="27"/>
      <c r="G16" s="27"/>
      <c r="H16" s="27"/>
      <c r="I16" s="27"/>
      <c r="J16" s="27"/>
      <c r="K16" s="27"/>
      <c r="L16" s="27"/>
      <c r="M16" s="27"/>
    </row>
    <row r="17" ht="15" customHeight="1" spans="1:13">
      <c r="A17" s="30"/>
      <c r="B17" s="26"/>
      <c r="C17" s="26"/>
      <c r="D17" s="31" t="s">
        <v>36</v>
      </c>
      <c r="E17" s="31"/>
      <c r="F17" s="27"/>
      <c r="G17" s="27"/>
      <c r="H17" s="27"/>
      <c r="I17" s="27"/>
      <c r="J17" s="27"/>
      <c r="K17" s="27"/>
      <c r="L17" s="27"/>
      <c r="M17" s="27"/>
    </row>
    <row r="18" ht="15" customHeight="1" spans="1:13">
      <c r="A18" s="30"/>
      <c r="B18" s="26"/>
      <c r="C18" s="26"/>
      <c r="D18" s="31" t="s">
        <v>37</v>
      </c>
      <c r="E18" s="31"/>
      <c r="F18" s="27"/>
      <c r="G18" s="27"/>
      <c r="H18" s="27"/>
      <c r="I18" s="27"/>
      <c r="J18" s="27"/>
      <c r="K18" s="27"/>
      <c r="L18" s="27"/>
      <c r="M18" s="27"/>
    </row>
    <row r="19" ht="15" customHeight="1" spans="1:13">
      <c r="A19" s="30"/>
      <c r="B19" s="26"/>
      <c r="C19" s="26" t="s">
        <v>38</v>
      </c>
      <c r="D19" s="31" t="s">
        <v>35</v>
      </c>
      <c r="E19" s="31"/>
      <c r="F19" s="27"/>
      <c r="G19" s="27"/>
      <c r="H19" s="27"/>
      <c r="I19" s="27"/>
      <c r="J19" s="27"/>
      <c r="K19" s="27"/>
      <c r="L19" s="27"/>
      <c r="M19" s="27"/>
    </row>
    <row r="20" ht="15" customHeight="1" spans="1:13">
      <c r="A20" s="30"/>
      <c r="B20" s="26"/>
      <c r="C20" s="26"/>
      <c r="D20" s="31" t="s">
        <v>36</v>
      </c>
      <c r="E20" s="31"/>
      <c r="F20" s="27"/>
      <c r="G20" s="27"/>
      <c r="H20" s="27"/>
      <c r="I20" s="27"/>
      <c r="J20" s="27"/>
      <c r="K20" s="27"/>
      <c r="L20" s="27"/>
      <c r="M20" s="27"/>
    </row>
    <row r="21" ht="15" customHeight="1" spans="1:13">
      <c r="A21" s="30"/>
      <c r="B21" s="26"/>
      <c r="C21" s="26"/>
      <c r="D21" s="31" t="s">
        <v>37</v>
      </c>
      <c r="E21" s="31"/>
      <c r="F21" s="27"/>
      <c r="G21" s="27"/>
      <c r="H21" s="27"/>
      <c r="I21" s="27"/>
      <c r="J21" s="27"/>
      <c r="K21" s="27"/>
      <c r="L21" s="27"/>
      <c r="M21" s="27"/>
    </row>
    <row r="22" ht="15" customHeight="1" spans="1:13">
      <c r="A22" s="30"/>
      <c r="B22" s="26"/>
      <c r="C22" s="26" t="s">
        <v>39</v>
      </c>
      <c r="D22" s="31" t="s">
        <v>35</v>
      </c>
      <c r="E22" s="31"/>
      <c r="F22" s="27"/>
      <c r="G22" s="27"/>
      <c r="H22" s="27"/>
      <c r="I22" s="27"/>
      <c r="J22" s="27"/>
      <c r="K22" s="27"/>
      <c r="L22" s="27"/>
      <c r="M22" s="27"/>
    </row>
    <row r="23" ht="15" customHeight="1" spans="1:13">
      <c r="A23" s="30"/>
      <c r="B23" s="26"/>
      <c r="C23" s="26"/>
      <c r="D23" s="31" t="s">
        <v>36</v>
      </c>
      <c r="E23" s="31"/>
      <c r="F23" s="27"/>
      <c r="G23" s="27"/>
      <c r="H23" s="27"/>
      <c r="I23" s="27"/>
      <c r="J23" s="27"/>
      <c r="K23" s="27"/>
      <c r="L23" s="27"/>
      <c r="M23" s="27"/>
    </row>
    <row r="24" ht="15" customHeight="1" spans="1:13">
      <c r="A24" s="30"/>
      <c r="B24" s="26"/>
      <c r="C24" s="26"/>
      <c r="D24" s="31" t="s">
        <v>37</v>
      </c>
      <c r="E24" s="31"/>
      <c r="F24" s="27"/>
      <c r="G24" s="27"/>
      <c r="H24" s="27"/>
      <c r="I24" s="27"/>
      <c r="J24" s="27"/>
      <c r="K24" s="27"/>
      <c r="L24" s="27"/>
      <c r="M24" s="27"/>
    </row>
    <row r="25" ht="15" customHeight="1" spans="1:13">
      <c r="A25" s="30"/>
      <c r="B25" s="26"/>
      <c r="C25" s="26" t="s">
        <v>40</v>
      </c>
      <c r="D25" s="31" t="s">
        <v>35</v>
      </c>
      <c r="E25" s="31"/>
      <c r="F25" s="27"/>
      <c r="G25" s="27"/>
      <c r="H25" s="27"/>
      <c r="I25" s="27"/>
      <c r="J25" s="27"/>
      <c r="K25" s="27"/>
      <c r="L25" s="27"/>
      <c r="M25" s="27"/>
    </row>
    <row r="26" ht="15" customHeight="1" spans="1:13">
      <c r="A26" s="30"/>
      <c r="B26" s="26"/>
      <c r="C26" s="26"/>
      <c r="D26" s="31" t="s">
        <v>36</v>
      </c>
      <c r="E26" s="31"/>
      <c r="F26" s="27"/>
      <c r="G26" s="27"/>
      <c r="H26" s="27"/>
      <c r="I26" s="27"/>
      <c r="J26" s="27"/>
      <c r="K26" s="27"/>
      <c r="L26" s="27"/>
      <c r="M26" s="27"/>
    </row>
    <row r="27" ht="15" customHeight="1" spans="1:13">
      <c r="A27" s="30"/>
      <c r="B27" s="26"/>
      <c r="C27" s="26"/>
      <c r="D27" s="31" t="s">
        <v>37</v>
      </c>
      <c r="E27" s="31"/>
      <c r="F27" s="27"/>
      <c r="G27" s="27"/>
      <c r="H27" s="27"/>
      <c r="I27" s="27"/>
      <c r="J27" s="27"/>
      <c r="K27" s="27"/>
      <c r="L27" s="27"/>
      <c r="M27" s="27"/>
    </row>
    <row r="28" ht="15" customHeight="1" spans="1:13">
      <c r="A28" s="30"/>
      <c r="B28" s="26" t="s">
        <v>41</v>
      </c>
      <c r="C28" s="29" t="s">
        <v>42</v>
      </c>
      <c r="D28" s="31" t="s">
        <v>35</v>
      </c>
      <c r="E28" s="31"/>
      <c r="F28" s="27"/>
      <c r="G28" s="27"/>
      <c r="H28" s="27"/>
      <c r="I28" s="27"/>
      <c r="J28" s="27"/>
      <c r="K28" s="27"/>
      <c r="L28" s="27"/>
      <c r="M28" s="27"/>
    </row>
    <row r="29" ht="15" customHeight="1" spans="1:13">
      <c r="A29" s="30"/>
      <c r="B29" s="26"/>
      <c r="C29" s="30"/>
      <c r="D29" s="31" t="s">
        <v>36</v>
      </c>
      <c r="E29" s="31"/>
      <c r="F29" s="27"/>
      <c r="G29" s="27"/>
      <c r="H29" s="27"/>
      <c r="I29" s="27"/>
      <c r="J29" s="27"/>
      <c r="K29" s="27"/>
      <c r="L29" s="27"/>
      <c r="M29" s="27"/>
    </row>
    <row r="30" ht="15" customHeight="1" spans="1:13">
      <c r="A30" s="30"/>
      <c r="B30" s="26"/>
      <c r="C30" s="32"/>
      <c r="D30" s="31" t="s">
        <v>37</v>
      </c>
      <c r="E30" s="31"/>
      <c r="F30" s="27"/>
      <c r="G30" s="27"/>
      <c r="H30" s="27"/>
      <c r="I30" s="27"/>
      <c r="J30" s="27"/>
      <c r="K30" s="27"/>
      <c r="L30" s="27"/>
      <c r="M30" s="27"/>
    </row>
    <row r="31" ht="15" customHeight="1" spans="1:13">
      <c r="A31" s="30"/>
      <c r="B31" s="26"/>
      <c r="C31" s="29" t="s">
        <v>43</v>
      </c>
      <c r="D31" s="31" t="s">
        <v>35</v>
      </c>
      <c r="E31" s="31"/>
      <c r="F31" s="27"/>
      <c r="G31" s="27"/>
      <c r="H31" s="27"/>
      <c r="I31" s="27"/>
      <c r="J31" s="27"/>
      <c r="K31" s="27"/>
      <c r="L31" s="27"/>
      <c r="M31" s="27"/>
    </row>
    <row r="32" ht="15" customHeight="1" spans="1:13">
      <c r="A32" s="30"/>
      <c r="B32" s="26"/>
      <c r="C32" s="30"/>
      <c r="D32" s="31" t="s">
        <v>36</v>
      </c>
      <c r="E32" s="31"/>
      <c r="F32" s="27"/>
      <c r="G32" s="27"/>
      <c r="H32" s="27"/>
      <c r="I32" s="27"/>
      <c r="J32" s="27"/>
      <c r="K32" s="27"/>
      <c r="L32" s="27"/>
      <c r="M32" s="27"/>
    </row>
    <row r="33" ht="15" customHeight="1" spans="1:13">
      <c r="A33" s="30"/>
      <c r="B33" s="26"/>
      <c r="C33" s="32"/>
      <c r="D33" s="31" t="s">
        <v>37</v>
      </c>
      <c r="E33" s="31"/>
      <c r="F33" s="27"/>
      <c r="G33" s="27"/>
      <c r="H33" s="27"/>
      <c r="I33" s="27"/>
      <c r="J33" s="27"/>
      <c r="K33" s="27"/>
      <c r="L33" s="27"/>
      <c r="M33" s="27"/>
    </row>
    <row r="34" ht="15" customHeight="1" spans="1:13">
      <c r="A34" s="30"/>
      <c r="B34" s="26"/>
      <c r="C34" s="29" t="s">
        <v>44</v>
      </c>
      <c r="D34" s="31" t="s">
        <v>35</v>
      </c>
      <c r="E34" s="31"/>
      <c r="F34" s="27"/>
      <c r="G34" s="27"/>
      <c r="H34" s="27"/>
      <c r="I34" s="27"/>
      <c r="J34" s="27"/>
      <c r="K34" s="27"/>
      <c r="L34" s="27"/>
      <c r="M34" s="27"/>
    </row>
    <row r="35" ht="15" customHeight="1" spans="1:13">
      <c r="A35" s="30"/>
      <c r="B35" s="26"/>
      <c r="C35" s="30"/>
      <c r="D35" s="31" t="s">
        <v>36</v>
      </c>
      <c r="E35" s="31"/>
      <c r="F35" s="27"/>
      <c r="G35" s="27"/>
      <c r="H35" s="27"/>
      <c r="I35" s="27"/>
      <c r="J35" s="27"/>
      <c r="K35" s="27"/>
      <c r="L35" s="27"/>
      <c r="M35" s="27"/>
    </row>
    <row r="36" ht="15" customHeight="1" spans="1:13">
      <c r="A36" s="30"/>
      <c r="B36" s="26"/>
      <c r="C36" s="32"/>
      <c r="D36" s="31" t="s">
        <v>37</v>
      </c>
      <c r="E36" s="31"/>
      <c r="F36" s="27"/>
      <c r="G36" s="27"/>
      <c r="H36" s="27"/>
      <c r="I36" s="27"/>
      <c r="J36" s="27"/>
      <c r="K36" s="27"/>
      <c r="L36" s="27"/>
      <c r="M36" s="27"/>
    </row>
    <row r="37" ht="15" customHeight="1" spans="1:13">
      <c r="A37" s="30"/>
      <c r="B37" s="26"/>
      <c r="C37" s="26" t="s">
        <v>45</v>
      </c>
      <c r="D37" s="31" t="s">
        <v>35</v>
      </c>
      <c r="E37" s="31"/>
      <c r="F37" s="27"/>
      <c r="G37" s="27"/>
      <c r="H37" s="27"/>
      <c r="I37" s="27"/>
      <c r="J37" s="27"/>
      <c r="K37" s="27"/>
      <c r="L37" s="27"/>
      <c r="M37" s="27"/>
    </row>
    <row r="38" ht="15" customHeight="1" spans="1:13">
      <c r="A38" s="30"/>
      <c r="B38" s="26"/>
      <c r="C38" s="26"/>
      <c r="D38" s="31" t="s">
        <v>36</v>
      </c>
      <c r="E38" s="31"/>
      <c r="F38" s="27"/>
      <c r="G38" s="27"/>
      <c r="H38" s="27"/>
      <c r="I38" s="27"/>
      <c r="J38" s="27"/>
      <c r="K38" s="27"/>
      <c r="L38" s="27"/>
      <c r="M38" s="27"/>
    </row>
    <row r="39" ht="15" customHeight="1" spans="1:13">
      <c r="A39" s="30"/>
      <c r="B39" s="26"/>
      <c r="C39" s="26"/>
      <c r="D39" s="31" t="s">
        <v>37</v>
      </c>
      <c r="E39" s="31"/>
      <c r="F39" s="27"/>
      <c r="G39" s="27"/>
      <c r="H39" s="27"/>
      <c r="I39" s="27"/>
      <c r="J39" s="27"/>
      <c r="K39" s="27"/>
      <c r="L39" s="27"/>
      <c r="M39" s="27"/>
    </row>
    <row r="40" ht="15" customHeight="1" spans="1:13">
      <c r="A40" s="30"/>
      <c r="B40" s="29" t="s">
        <v>46</v>
      </c>
      <c r="C40" s="26" t="s">
        <v>47</v>
      </c>
      <c r="D40" s="31" t="s">
        <v>35</v>
      </c>
      <c r="E40" s="31"/>
      <c r="F40" s="27"/>
      <c r="G40" s="27"/>
      <c r="H40" s="27"/>
      <c r="I40" s="27"/>
      <c r="J40" s="27"/>
      <c r="K40" s="27"/>
      <c r="L40" s="27"/>
      <c r="M40" s="27"/>
    </row>
    <row r="41" ht="15" customHeight="1" spans="1:13">
      <c r="A41" s="30"/>
      <c r="B41" s="30"/>
      <c r="C41" s="26"/>
      <c r="D41" s="31" t="s">
        <v>36</v>
      </c>
      <c r="E41" s="31"/>
      <c r="F41" s="27"/>
      <c r="G41" s="27"/>
      <c r="H41" s="27"/>
      <c r="I41" s="27"/>
      <c r="J41" s="27"/>
      <c r="K41" s="27"/>
      <c r="L41" s="27"/>
      <c r="M41" s="27"/>
    </row>
    <row r="42" ht="15" customHeight="1" spans="1:13">
      <c r="A42" s="32"/>
      <c r="B42" s="32"/>
      <c r="C42" s="26"/>
      <c r="D42" s="31" t="s">
        <v>37</v>
      </c>
      <c r="E42" s="31"/>
      <c r="F42" s="27"/>
      <c r="G42" s="27"/>
      <c r="H42" s="27"/>
      <c r="I42" s="27"/>
      <c r="J42" s="27"/>
      <c r="K42" s="27"/>
      <c r="L42" s="27"/>
      <c r="M42" s="27"/>
    </row>
    <row r="43" s="24" customFormat="1" spans="1:13">
      <c r="A43" s="33" t="s">
        <v>48</v>
      </c>
      <c r="B43" s="33"/>
      <c r="C43" s="33"/>
      <c r="D43" s="33"/>
      <c r="E43" s="33"/>
      <c r="F43" s="33"/>
      <c r="G43" s="33"/>
      <c r="H43" s="33">
        <f>SUM(H16:I42)+I9</f>
        <v>10</v>
      </c>
      <c r="I43" s="33"/>
      <c r="J43" s="33" t="e">
        <f>SUM(J16:K42)+M9</f>
        <v>#DIV/0!</v>
      </c>
      <c r="K43" s="33"/>
      <c r="L43" s="36"/>
      <c r="M43" s="36"/>
    </row>
    <row r="45" ht="21" customHeight="1" spans="1:13">
      <c r="A45" s="34" t="s">
        <v>49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</row>
    <row r="46" ht="21" customHeight="1" spans="1:13">
      <c r="A46" s="34" t="s">
        <v>50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</row>
    <row r="47" ht="73" customHeight="1" spans="1:13">
      <c r="A47" s="34" t="s">
        <v>51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</row>
    <row r="48" ht="18" customHeight="1" spans="1:13">
      <c r="A48" s="34" t="s">
        <v>52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</row>
    <row r="49" ht="19" customHeight="1" spans="1:13">
      <c r="A49" s="34" t="s">
        <v>53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9"/>
  <sheetViews>
    <sheetView tabSelected="1" workbookViewId="0">
      <selection activeCell="D23" sqref="B16:F23"/>
    </sheetView>
  </sheetViews>
  <sheetFormatPr defaultColWidth="9" defaultRowHeight="13.5"/>
  <cols>
    <col min="1" max="1" width="6.6283185840708" customWidth="1"/>
    <col min="3" max="3" width="10.4955752212389" customWidth="1"/>
    <col min="4" max="4" width="9.30088495575221" customWidth="1"/>
    <col min="5" max="5" width="10.6283185840708" customWidth="1"/>
    <col min="6" max="6" width="5.3716814159292" customWidth="1"/>
    <col min="7" max="8" width="14.3716814159292" customWidth="1"/>
    <col min="9" max="9" width="3.87610619469027" customWidth="1"/>
    <col min="10" max="12" width="5.58407079646018" customWidth="1"/>
    <col min="13" max="13" width="6.51327433628319" customWidth="1"/>
    <col min="14" max="14" width="10.1592920353982" customWidth="1"/>
  </cols>
  <sheetData>
    <row r="1" ht="20.25" customHeight="1" spans="1:4">
      <c r="A1" s="1" t="s">
        <v>0</v>
      </c>
      <c r="B1" s="1"/>
      <c r="C1" s="1"/>
      <c r="D1" s="1"/>
    </row>
    <row r="2" ht="22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/>
    <row r="5" ht="15" customHeight="1" spans="1:14">
      <c r="A5" s="4" t="s">
        <v>4</v>
      </c>
      <c r="B5" s="4"/>
      <c r="C5" s="4" t="s">
        <v>54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>
      <c r="A6" s="4" t="s">
        <v>5</v>
      </c>
      <c r="B6" s="4"/>
      <c r="C6" s="4" t="s">
        <v>6</v>
      </c>
      <c r="D6" s="4"/>
      <c r="E6" s="4"/>
      <c r="F6" s="4"/>
      <c r="G6" s="4"/>
      <c r="H6" s="4" t="s">
        <v>7</v>
      </c>
      <c r="I6" s="4"/>
      <c r="J6" s="4" t="s">
        <v>8</v>
      </c>
      <c r="K6" s="4"/>
      <c r="L6" s="4"/>
      <c r="M6" s="4"/>
      <c r="N6" s="4"/>
    </row>
    <row r="7" ht="15" customHeight="1" spans="1:14">
      <c r="A7" s="4" t="s">
        <v>9</v>
      </c>
      <c r="B7" s="4"/>
      <c r="C7" s="4" t="s">
        <v>55</v>
      </c>
      <c r="D7" s="4"/>
      <c r="E7" s="4"/>
      <c r="F7" s="4"/>
      <c r="G7" s="4"/>
      <c r="H7" s="4" t="s">
        <v>10</v>
      </c>
      <c r="I7" s="4"/>
      <c r="J7" s="4">
        <v>68536772</v>
      </c>
      <c r="K7" s="4"/>
      <c r="L7" s="4"/>
      <c r="M7" s="4"/>
      <c r="N7" s="4"/>
    </row>
    <row r="8" ht="31" customHeight="1" spans="1:14">
      <c r="A8" s="5" t="s">
        <v>11</v>
      </c>
      <c r="B8" s="6"/>
      <c r="C8" s="4"/>
      <c r="D8" s="4"/>
      <c r="E8" s="7" t="s">
        <v>56</v>
      </c>
      <c r="F8" s="5" t="s">
        <v>57</v>
      </c>
      <c r="G8" s="6"/>
      <c r="H8" s="5" t="s">
        <v>58</v>
      </c>
      <c r="I8" s="6"/>
      <c r="J8" s="4" t="s">
        <v>15</v>
      </c>
      <c r="K8" s="4"/>
      <c r="L8" s="4" t="s">
        <v>16</v>
      </c>
      <c r="M8" s="4"/>
      <c r="N8" s="4" t="s">
        <v>17</v>
      </c>
    </row>
    <row r="9" ht="15" customHeight="1" spans="1:14">
      <c r="A9" s="8"/>
      <c r="B9" s="9"/>
      <c r="C9" s="10" t="s">
        <v>18</v>
      </c>
      <c r="D9" s="10"/>
      <c r="E9" s="4">
        <v>392.947588</v>
      </c>
      <c r="F9" s="4">
        <v>392.947588</v>
      </c>
      <c r="G9" s="4"/>
      <c r="H9" s="4">
        <v>308.394205</v>
      </c>
      <c r="I9" s="4"/>
      <c r="J9" s="4">
        <v>10</v>
      </c>
      <c r="K9" s="4"/>
      <c r="L9" s="22">
        <v>0.7848</v>
      </c>
      <c r="M9" s="22"/>
      <c r="N9" s="4">
        <v>7.8</v>
      </c>
    </row>
    <row r="10" ht="15" customHeight="1" spans="1:14">
      <c r="A10" s="8"/>
      <c r="B10" s="9"/>
      <c r="C10" s="5" t="s">
        <v>19</v>
      </c>
      <c r="D10" s="6"/>
      <c r="E10" s="4">
        <v>392.947588</v>
      </c>
      <c r="F10" s="4">
        <v>392.947588</v>
      </c>
      <c r="G10" s="4"/>
      <c r="H10" s="4">
        <v>308.394205</v>
      </c>
      <c r="I10" s="4"/>
      <c r="J10" s="4" t="s">
        <v>20</v>
      </c>
      <c r="K10" s="4"/>
      <c r="L10" s="22">
        <v>0.7848</v>
      </c>
      <c r="M10" s="22"/>
      <c r="N10" s="4" t="s">
        <v>20</v>
      </c>
    </row>
    <row r="11" ht="15" customHeight="1" spans="1:14">
      <c r="A11" s="8"/>
      <c r="B11" s="9"/>
      <c r="C11" s="4" t="s">
        <v>21</v>
      </c>
      <c r="D11" s="4"/>
      <c r="E11" s="4"/>
      <c r="F11" s="4"/>
      <c r="G11" s="4"/>
      <c r="H11" s="4"/>
      <c r="I11" s="4"/>
      <c r="J11" s="4" t="s">
        <v>20</v>
      </c>
      <c r="K11" s="4"/>
      <c r="L11" s="4"/>
      <c r="M11" s="4"/>
      <c r="N11" s="4" t="s">
        <v>20</v>
      </c>
    </row>
    <row r="12" ht="15" customHeight="1" spans="1:14">
      <c r="A12" s="11"/>
      <c r="B12" s="12"/>
      <c r="C12" s="4" t="s">
        <v>22</v>
      </c>
      <c r="D12" s="4"/>
      <c r="E12" s="4"/>
      <c r="F12" s="4"/>
      <c r="G12" s="4"/>
      <c r="H12" s="4"/>
      <c r="I12" s="4"/>
      <c r="J12" s="4" t="s">
        <v>20</v>
      </c>
      <c r="K12" s="4"/>
      <c r="L12" s="4"/>
      <c r="M12" s="4"/>
      <c r="N12" s="4" t="s">
        <v>20</v>
      </c>
    </row>
    <row r="13" ht="15" customHeight="1" spans="1:14">
      <c r="A13" s="4" t="s">
        <v>23</v>
      </c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ht="33" customHeight="1" spans="1:14">
      <c r="A14" s="4"/>
      <c r="B14" s="4" t="s">
        <v>59</v>
      </c>
      <c r="C14" s="4"/>
      <c r="D14" s="4"/>
      <c r="E14" s="4"/>
      <c r="F14" s="4"/>
      <c r="G14" s="4"/>
      <c r="H14" s="4" t="s">
        <v>60</v>
      </c>
      <c r="I14" s="4"/>
      <c r="J14" s="4"/>
      <c r="K14" s="4"/>
      <c r="L14" s="4"/>
      <c r="M14" s="4"/>
      <c r="N14" s="4"/>
    </row>
    <row r="15" ht="30" customHeight="1" spans="1:14">
      <c r="A15" s="7" t="s">
        <v>61</v>
      </c>
      <c r="B15" s="4" t="s">
        <v>27</v>
      </c>
      <c r="C15" s="4" t="s">
        <v>28</v>
      </c>
      <c r="D15" s="4" t="s">
        <v>29</v>
      </c>
      <c r="E15" s="4"/>
      <c r="F15" s="4"/>
      <c r="G15" s="7" t="s">
        <v>62</v>
      </c>
      <c r="H15" s="7" t="s">
        <v>63</v>
      </c>
      <c r="I15" s="4" t="s">
        <v>15</v>
      </c>
      <c r="J15" s="4"/>
      <c r="K15" s="4" t="s">
        <v>17</v>
      </c>
      <c r="L15" s="4"/>
      <c r="M15" s="5" t="s">
        <v>64</v>
      </c>
      <c r="N15" s="6"/>
    </row>
    <row r="16" ht="22" customHeight="1" spans="1:14">
      <c r="A16" s="13"/>
      <c r="B16" s="14" t="s">
        <v>33</v>
      </c>
      <c r="C16" s="15" t="s">
        <v>34</v>
      </c>
      <c r="D16" s="16" t="s">
        <v>65</v>
      </c>
      <c r="E16" s="16"/>
      <c r="F16" s="16"/>
      <c r="G16" s="16" t="s">
        <v>66</v>
      </c>
      <c r="H16" s="16" t="s">
        <v>67</v>
      </c>
      <c r="I16" s="20">
        <v>10</v>
      </c>
      <c r="J16" s="20"/>
      <c r="K16" s="20">
        <v>8</v>
      </c>
      <c r="L16" s="20"/>
      <c r="M16" s="20" t="s">
        <v>68</v>
      </c>
      <c r="N16" s="20"/>
    </row>
    <row r="17" ht="15" customHeight="1" spans="1:14">
      <c r="A17" s="13"/>
      <c r="B17" s="14"/>
      <c r="C17" s="17"/>
      <c r="D17" s="16" t="s">
        <v>69</v>
      </c>
      <c r="E17" s="16"/>
      <c r="F17" s="16"/>
      <c r="G17" s="16" t="s">
        <v>70</v>
      </c>
      <c r="H17" s="16" t="s">
        <v>70</v>
      </c>
      <c r="I17" s="20">
        <v>10</v>
      </c>
      <c r="J17" s="20"/>
      <c r="K17" s="20">
        <v>10</v>
      </c>
      <c r="L17" s="20"/>
      <c r="M17" s="20"/>
      <c r="N17" s="20"/>
    </row>
    <row r="18" ht="134" customHeight="1" spans="1:14">
      <c r="A18" s="13"/>
      <c r="B18" s="14"/>
      <c r="C18" s="16" t="s">
        <v>38</v>
      </c>
      <c r="D18" s="16" t="s">
        <v>71</v>
      </c>
      <c r="E18" s="16"/>
      <c r="F18" s="16"/>
      <c r="G18" s="16" t="s">
        <v>72</v>
      </c>
      <c r="H18" s="16" t="s">
        <v>72</v>
      </c>
      <c r="I18" s="20">
        <v>15</v>
      </c>
      <c r="J18" s="20"/>
      <c r="K18" s="20">
        <v>14</v>
      </c>
      <c r="L18" s="20"/>
      <c r="M18" s="20" t="s">
        <v>73</v>
      </c>
      <c r="N18" s="20"/>
    </row>
    <row r="19" ht="45" customHeight="1" spans="1:14">
      <c r="A19" s="13"/>
      <c r="B19" s="14"/>
      <c r="C19" s="16" t="s">
        <v>39</v>
      </c>
      <c r="D19" s="16" t="s">
        <v>74</v>
      </c>
      <c r="E19" s="16"/>
      <c r="F19" s="16"/>
      <c r="G19" s="16" t="s">
        <v>75</v>
      </c>
      <c r="H19" s="16" t="s">
        <v>75</v>
      </c>
      <c r="I19" s="20">
        <v>15</v>
      </c>
      <c r="J19" s="20"/>
      <c r="K19" s="20">
        <v>15</v>
      </c>
      <c r="L19" s="20"/>
      <c r="M19" s="4"/>
      <c r="N19" s="4"/>
    </row>
    <row r="20" ht="39.75" customHeight="1" spans="1:14">
      <c r="A20" s="13"/>
      <c r="B20" s="14"/>
      <c r="C20" s="16" t="s">
        <v>40</v>
      </c>
      <c r="D20" s="16" t="s">
        <v>76</v>
      </c>
      <c r="E20" s="16"/>
      <c r="F20" s="16"/>
      <c r="G20" s="16" t="s">
        <v>77</v>
      </c>
      <c r="H20" s="16" t="s">
        <v>78</v>
      </c>
      <c r="I20" s="20">
        <v>10</v>
      </c>
      <c r="J20" s="20"/>
      <c r="K20" s="20">
        <v>10</v>
      </c>
      <c r="L20" s="20"/>
      <c r="M20" s="4"/>
      <c r="N20" s="4"/>
    </row>
    <row r="21" ht="39" customHeight="1" spans="1:14">
      <c r="A21" s="13"/>
      <c r="B21" s="14" t="s">
        <v>41</v>
      </c>
      <c r="C21" s="16" t="s">
        <v>43</v>
      </c>
      <c r="D21" s="16" t="s">
        <v>79</v>
      </c>
      <c r="E21" s="16"/>
      <c r="F21" s="16"/>
      <c r="G21" s="16" t="s">
        <v>80</v>
      </c>
      <c r="H21" s="16" t="s">
        <v>80</v>
      </c>
      <c r="I21" s="20">
        <v>10</v>
      </c>
      <c r="J21" s="20"/>
      <c r="K21" s="20">
        <v>8</v>
      </c>
      <c r="L21" s="20"/>
      <c r="M21" s="16" t="s">
        <v>81</v>
      </c>
      <c r="N21" s="16"/>
    </row>
    <row r="22" ht="39" customHeight="1" spans="1:14">
      <c r="A22" s="13"/>
      <c r="B22" s="14"/>
      <c r="C22" s="16" t="s">
        <v>45</v>
      </c>
      <c r="D22" s="16" t="s">
        <v>82</v>
      </c>
      <c r="E22" s="16"/>
      <c r="F22" s="16"/>
      <c r="G22" s="16" t="s">
        <v>83</v>
      </c>
      <c r="H22" s="16" t="s">
        <v>83</v>
      </c>
      <c r="I22" s="20">
        <v>10</v>
      </c>
      <c r="J22" s="20"/>
      <c r="K22" s="20">
        <v>8</v>
      </c>
      <c r="L22" s="20"/>
      <c r="M22" s="16" t="s">
        <v>81</v>
      </c>
      <c r="N22" s="16"/>
    </row>
    <row r="23" ht="40.5" spans="1:14">
      <c r="A23" s="18"/>
      <c r="B23" s="19" t="s">
        <v>84</v>
      </c>
      <c r="C23" s="16" t="s">
        <v>85</v>
      </c>
      <c r="D23" s="16" t="s">
        <v>86</v>
      </c>
      <c r="E23" s="16"/>
      <c r="F23" s="16"/>
      <c r="G23" s="16" t="s">
        <v>87</v>
      </c>
      <c r="H23" s="16" t="s">
        <v>88</v>
      </c>
      <c r="I23" s="20">
        <v>10</v>
      </c>
      <c r="J23" s="20"/>
      <c r="K23" s="20">
        <v>10</v>
      </c>
      <c r="L23" s="20"/>
      <c r="M23" s="4"/>
      <c r="N23" s="4"/>
    </row>
    <row r="24" spans="1:14">
      <c r="A24" s="20" t="s">
        <v>48</v>
      </c>
      <c r="B24" s="20"/>
      <c r="C24" s="20"/>
      <c r="D24" s="20"/>
      <c r="E24" s="20"/>
      <c r="F24" s="20"/>
      <c r="G24" s="20"/>
      <c r="H24" s="20"/>
      <c r="I24" s="20">
        <f>SUM(I16:I23)+J9</f>
        <v>100</v>
      </c>
      <c r="J24" s="20"/>
      <c r="K24" s="20">
        <f>SUM(K16:K23)+N9</f>
        <v>90.8</v>
      </c>
      <c r="L24" s="20"/>
      <c r="M24" s="23"/>
      <c r="N24" s="23"/>
    </row>
    <row r="25" spans="1:14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</sheetData>
  <mergeCells count="88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B21:B22"/>
    <mergeCell ref="C16:C17"/>
    <mergeCell ref="A8:B12"/>
  </mergeCells>
  <printOptions horizontalCentered="1"/>
  <pageMargins left="0.354166666666667" right="0.236111111111111" top="1" bottom="1" header="0.5" footer="0.5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2023-05-05T14:51:00Z</dcterms:created>
  <dcterms:modified xsi:type="dcterms:W3CDTF">2023-05-24T05:28:31Z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A82F28264EF3454783D24BF44DAB1F00</vt:lpwstr>
  </property>
  <property fmtid="{D5CDD505-2E9C-101B-9397-08002B2CF9AE}" pid="3" name="KSOProductBuildVer">
    <vt:lpwstr>2052-11.1.0.14309</vt:lpwstr>
  </property>
</Properties>
</file>