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<sst xmlns="http://schemas.openxmlformats.org/spreadsheetml/2006/main" count="163" uniqueCount="119">
  <si>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</si>
  <si>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</si>
  <si>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</si>
  <si>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</si>
  <si>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</si>
  <si>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</si>
  <si>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</si>
  <si>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</si>
  <si>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北京市城市管理综合行政执法局执法保障中心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</si>
  <si>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</si>
  <si>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</si>
  <si>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</si>
  <si>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</si>
  <si>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</si>
  <si>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</si>
  <si>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</si>
  <si>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</si>
  <si>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</si>
  <si>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</si>
  <si>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</si>
  <si>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</si>
  <si>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</si>
  <si>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</si>
  <si>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</si>
  <si>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</si>
  <si>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</si>
  <si>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</si>
  <si>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</si>
  <si>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</si>
  <si>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</si>
  <si>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</si>
  <si>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</si>
  <si>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</si>
  <si>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</si>
  <si>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</si>
  <si>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</si>
  <si>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</si>
  <si>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</si>
  <si>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</si>
  <si>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</si>
  <si>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</si>
  <si>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</si>
  <si>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</si>
  <si>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</si>
  <si>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</si>
  <si>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</si>
  <si>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</si>
  <si>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</si>
  <si>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</si>
  <si>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</si>
  <si>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</si>
  <si>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</si>
  <si>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</si>
  <si>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</si>
  <si>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r>
      <rPr>
        <sz val="10.5"/>
        <color theme="1"/>
        <rFont val="仿宋_GB2312"/>
        <charset val="134"/>
      </rPr>
      <t>项目名称</t>
    </r>
  </si>
  <si>
    <t>北京城管网络运行维护</t>
  </si>
  <si>
    <r>
      <rPr>
        <sz val="10.5"/>
        <color theme="1"/>
        <rFont val="仿宋_GB2312"/>
        <charset val="134"/>
      </rPr>
      <t>主管部门</t>
    </r>
  </si>
  <si>
    <r>
      <rPr>
        <sz val="10.5"/>
        <color theme="1"/>
        <rFont val="仿宋_GB2312"/>
        <charset val="134"/>
      </rPr>
      <t>北京市城市管理综合行政执法局</t>
    </r>
  </si>
  <si>
    <r>
      <rPr>
        <sz val="10.5"/>
        <color theme="1"/>
        <rFont val="仿宋_GB2312"/>
        <charset val="134"/>
      </rPr>
      <t>实施单位</t>
    </r>
  </si>
  <si>
    <t>执法保障中心</t>
  </si>
  <si>
    <r>
      <rPr>
        <sz val="10.5"/>
        <color theme="1"/>
        <rFont val="仿宋_GB2312"/>
        <charset val="134"/>
      </rPr>
      <t>项目负责人</t>
    </r>
  </si>
  <si>
    <r>
      <rPr>
        <sz val="10.5"/>
        <color theme="1"/>
        <rFont val="仿宋_GB2312"/>
        <charset val="134"/>
      </rPr>
      <t>张焱博</t>
    </r>
  </si>
  <si>
    <r>
      <rPr>
        <sz val="10.5"/>
        <color theme="1"/>
        <rFont val="仿宋_GB2312"/>
        <charset val="134"/>
      </rPr>
      <t>联系电话</t>
    </r>
  </si>
  <si>
    <t>年初预
算数</t>
  </si>
  <si>
    <t>全年预
算数</t>
  </si>
  <si>
    <t>全年
执行数</t>
  </si>
  <si>
    <r>
      <rPr>
        <sz val="10.5"/>
        <color theme="1"/>
        <rFont val="仿宋_GB2312"/>
        <charset val="134"/>
      </rPr>
      <t>分值</t>
    </r>
  </si>
  <si>
    <r>
      <rPr>
        <sz val="10.5"/>
        <color theme="1"/>
        <rFont val="仿宋_GB2312"/>
        <charset val="134"/>
      </rPr>
      <t>执行率</t>
    </r>
  </si>
  <si>
    <r>
      <rPr>
        <sz val="10.5"/>
        <color theme="1"/>
        <rFont val="仿宋_GB2312"/>
        <charset val="134"/>
      </rPr>
      <t>得分</t>
    </r>
  </si>
  <si>
    <r>
      <rPr>
        <sz val="10.5"/>
        <color theme="1"/>
        <rFont val="仿宋_GB2312"/>
        <charset val="134"/>
      </rPr>
      <t>年度资金总额</t>
    </r>
  </si>
  <si>
    <r>
      <rPr>
        <sz val="10.5"/>
        <color theme="1"/>
        <rFont val="仿宋_GB2312"/>
        <charset val="134"/>
      </rPr>
      <t>—</t>
    </r>
  </si>
  <si>
    <r>
      <rPr>
        <sz val="10.5"/>
        <color theme="1"/>
        <rFont val="仿宋_GB2312"/>
        <charset val="134"/>
      </rPr>
      <t xml:space="preserve">      </t>
    </r>
    <r>
      <rPr>
        <sz val="10.5"/>
        <color theme="1"/>
        <rFont val="仿宋_GB2312"/>
        <charset val="134"/>
      </rPr>
      <t>上年结转资金</t>
    </r>
  </si>
  <si>
    <r>
      <rPr>
        <sz val="10.5"/>
        <color theme="1"/>
        <rFont val="仿宋_GB2312"/>
        <charset val="134"/>
      </rPr>
      <t xml:space="preserve">  </t>
    </r>
    <r>
      <rPr>
        <sz val="10.5"/>
        <color theme="1"/>
        <rFont val="仿宋_GB2312"/>
        <charset val="134"/>
      </rPr>
      <t>其他资金</t>
    </r>
  </si>
  <si>
    <r>
      <rPr>
        <sz val="10.5"/>
        <color theme="1"/>
        <rFont val="仿宋_GB2312"/>
        <charset val="134"/>
      </rPr>
      <t>年度总体目标</t>
    </r>
  </si>
  <si>
    <r>
      <rPr>
        <sz val="10.5"/>
        <color theme="1"/>
        <rFont val="仿宋_GB2312"/>
        <charset val="134"/>
      </rPr>
      <t>预期目标</t>
    </r>
  </si>
  <si>
    <r>
      <rPr>
        <sz val="10.5"/>
        <color theme="1"/>
        <rFont val="仿宋_GB2312"/>
        <charset val="134"/>
      </rPr>
      <t>实际完成情况</t>
    </r>
  </si>
  <si>
    <t>目标1：确保市城管执法局信息化工作顺利开展，做好全年的保障工作，保证网络系统（涉及所有网络）、基础设施、重点业务系统的正常运行
目标2：推进信息化应用，为市城管执法局核心业务的开展提供有力的信息化基础支撑。
目标3：做好信息安全保障，保证数据的安全性、完整性和可用性</t>
  </si>
  <si>
    <t>1.有效保障市城管执法局信息化工作顺利开展，做好全年的保障工作，保证网络系统（涉及所有网络）、基础设施、重点业务系统的正常运行
2.有效推进信息化应用，为市城管执法局核心业务的开展提供有力的信息化基础支撑。
3.有效做好信息安全保障，保证数据的安全性、完整性和可用性</t>
  </si>
  <si>
    <t>绩
效
指
标</t>
  </si>
  <si>
    <r>
      <rPr>
        <sz val="10.5"/>
        <color theme="1"/>
        <rFont val="仿宋_GB2312"/>
        <charset val="134"/>
      </rPr>
      <t>一级指标</t>
    </r>
  </si>
  <si>
    <r>
      <rPr>
        <sz val="10.5"/>
        <color theme="1"/>
        <rFont val="仿宋_GB2312"/>
        <charset val="134"/>
      </rPr>
      <t>二级指标</t>
    </r>
  </si>
  <si>
    <r>
      <rPr>
        <sz val="10.5"/>
        <color theme="1"/>
        <rFont val="仿宋_GB2312"/>
        <charset val="134"/>
      </rPr>
      <t>三级指标</t>
    </r>
  </si>
  <si>
    <t>年度
指标值</t>
  </si>
  <si>
    <t>实际
完成值</t>
  </si>
  <si>
    <t>偏差原因分析及改进
措施</t>
  </si>
  <si>
    <r>
      <rPr>
        <sz val="10.5"/>
        <color theme="1"/>
        <rFont val="仿宋_GB2312"/>
        <charset val="134"/>
      </rPr>
      <t>产出指标</t>
    </r>
  </si>
  <si>
    <r>
      <rPr>
        <sz val="10.5"/>
        <color theme="1"/>
        <rFont val="仿宋_GB2312"/>
        <charset val="134"/>
      </rPr>
      <t>数量指标</t>
    </r>
  </si>
  <si>
    <r>
      <rPr>
        <sz val="10.5"/>
        <color theme="1"/>
        <rFont val="仿宋_GB2312"/>
        <charset val="134"/>
      </rPr>
      <t>文本报告</t>
    </r>
  </si>
  <si>
    <t>≥80份</t>
  </si>
  <si>
    <r>
      <rPr>
        <sz val="10.5"/>
        <color theme="1"/>
        <rFont val="仿宋_GB2312"/>
        <charset val="134"/>
      </rPr>
      <t>完成系统功能修改</t>
    </r>
  </si>
  <si>
    <t>≥4</t>
  </si>
  <si>
    <r>
      <rPr>
        <sz val="10.5"/>
        <color theme="1"/>
        <rFont val="仿宋_GB2312"/>
        <charset val="134"/>
      </rPr>
      <t>质量指标</t>
    </r>
  </si>
  <si>
    <r>
      <rPr>
        <sz val="10.5"/>
        <color theme="1"/>
        <rFont val="仿宋_GB2312"/>
        <charset val="134"/>
      </rPr>
      <t>系统平均正常运行率</t>
    </r>
  </si>
  <si>
    <t>≥95%</t>
  </si>
  <si>
    <r>
      <rPr>
        <sz val="10.5"/>
        <color theme="1"/>
        <rFont val="仿宋_GB2312"/>
        <charset val="134"/>
      </rPr>
      <t>故障响应率</t>
    </r>
  </si>
  <si>
    <r>
      <rPr>
        <sz val="10.5"/>
        <color theme="1"/>
        <rFont val="仿宋_GB2312"/>
        <charset val="134"/>
      </rPr>
      <t>故障排除率</t>
    </r>
  </si>
  <si>
    <r>
      <rPr>
        <sz val="10.5"/>
        <color theme="1"/>
        <rFont val="仿宋_GB2312"/>
        <charset val="134"/>
      </rPr>
      <t>≥99%</t>
    </r>
  </si>
  <si>
    <r>
      <rPr>
        <sz val="10.5"/>
        <color theme="1"/>
        <rFont val="仿宋_GB2312"/>
        <charset val="134"/>
      </rPr>
      <t>时效指标</t>
    </r>
  </si>
  <si>
    <t>项目完成时间</t>
  </si>
  <si>
    <t>≤23.3</t>
  </si>
  <si>
    <t>2023年3月28日完成项目验收</t>
  </si>
  <si>
    <t>采购完成时间</t>
  </si>
  <si>
    <t>≤22.2</t>
  </si>
  <si>
    <t>2022年2月完成采购</t>
  </si>
  <si>
    <r>
      <rPr>
        <sz val="10.5"/>
        <color theme="1"/>
        <rFont val="仿宋_GB2312"/>
        <charset val="134"/>
      </rPr>
      <t>成本指标</t>
    </r>
  </si>
  <si>
    <r>
      <rPr>
        <sz val="10.5"/>
        <color theme="1"/>
        <rFont val="仿宋_GB2312"/>
        <charset val="134"/>
      </rPr>
      <t>项目预算控制数</t>
    </r>
  </si>
  <si>
    <t>≤107.988</t>
  </si>
  <si>
    <t>效益
指标</t>
  </si>
  <si>
    <t>社会效益
指标</t>
  </si>
  <si>
    <t>执法办公效率提升</t>
  </si>
  <si>
    <t>优</t>
  </si>
  <si>
    <t>本项目保障了网络系统等方面正常运行，执法办公效率还可进一步提升</t>
  </si>
  <si>
    <t>网络稳定运行保障</t>
  </si>
  <si>
    <t>现有安全架构能满足日常应用，但还存在提升空间</t>
  </si>
  <si>
    <t>满意度
指标</t>
  </si>
  <si>
    <t>服务对象满意度指标</t>
  </si>
  <si>
    <r>
      <rPr>
        <sz val="10.5"/>
        <color theme="1"/>
        <rFont val="仿宋_GB2312"/>
        <charset val="134"/>
      </rPr>
      <t>网络和系统用户满意度</t>
    </r>
  </si>
  <si>
    <r>
      <rPr>
        <sz val="10.5"/>
        <color theme="1"/>
        <rFont val="仿宋_GB2312"/>
        <charset val="134"/>
      </rPr>
      <t>≥95%</t>
    </r>
  </si>
  <si>
    <r>
      <rPr>
        <sz val="10.5"/>
        <color rgb="FF000000"/>
        <rFont val="仿宋_GB2312"/>
        <charset val="134"/>
      </rPr>
      <t>总分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</si>
</sst>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b/>
      <sz val="10.5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4" fillId="0" borderId="19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1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9" fillId="14" borderId="17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2" fillId="18" borderId="17" applyNumberFormat="false" applyAlignment="false" applyProtection="false">
      <alignment vertical="center"/>
    </xf>
    <xf numFmtId="0" fontId="26" fillId="14" borderId="20" applyNumberFormat="false" applyAlignment="false" applyProtection="false">
      <alignment vertical="center"/>
    </xf>
    <xf numFmtId="0" fontId="27" fillId="31" borderId="21" applyNumberFormat="false" applyAlignment="false" applyProtection="false">
      <alignment vertical="center"/>
    </xf>
    <xf numFmtId="0" fontId="28" fillId="0" borderId="22" applyNumberFormat="false" applyFill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11" borderId="15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4" fillId="0" borderId="8" xfId="0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left" vertical="center" wrapText="true"/>
    </xf>
    <xf numFmtId="0" fontId="4" fillId="0" borderId="0" xfId="0" applyFont="true" applyAlignment="true">
      <alignment horizontal="left" vertical="center" wrapText="true"/>
    </xf>
    <xf numFmtId="0" fontId="4" fillId="0" borderId="6" xfId="0" applyFont="true" applyBorder="true" applyAlignment="true">
      <alignment horizontal="left" vertical="center" wrapText="true"/>
    </xf>
    <xf numFmtId="0" fontId="4" fillId="0" borderId="9" xfId="0" applyFont="true" applyBorder="true" applyAlignment="true">
      <alignment horizontal="left" vertical="center" wrapText="true"/>
    </xf>
    <xf numFmtId="0" fontId="4" fillId="0" borderId="10" xfId="0" applyFont="true" applyBorder="true" applyAlignment="true">
      <alignment horizontal="center" vertical="center" wrapText="true"/>
    </xf>
    <xf numFmtId="0" fontId="4" fillId="0" borderId="11" xfId="0" applyFont="true" applyBorder="true" applyAlignment="true">
      <alignment horizontal="center" vertical="center" wrapText="true"/>
    </xf>
    <xf numFmtId="0" fontId="4" fillId="0" borderId="10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1" xfId="0" applyFont="true" applyBorder="true" applyAlignment="true">
      <alignment horizontal="left" vertical="center" wrapText="true"/>
    </xf>
    <xf numFmtId="0" fontId="4" fillId="0" borderId="12" xfId="0" applyFont="true" applyBorder="true" applyAlignment="true">
      <alignment horizontal="left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4" fillId="0" borderId="7" xfId="0" applyFont="true" applyBorder="true" applyAlignment="true">
      <alignment horizontal="left" vertical="center" wrapText="true"/>
    </xf>
    <xf numFmtId="9" fontId="4" fillId="0" borderId="1" xfId="0" applyNumberFormat="true" applyFont="true" applyBorder="true" applyAlignment="true">
      <alignment horizontal="center" vertical="center" wrapText="true"/>
    </xf>
    <xf numFmtId="9" fontId="4" fillId="0" borderId="1" xfId="0" applyNumberFormat="true" applyFont="true" applyBorder="true" applyAlignment="true">
      <alignment horizontal="justify" vertical="center" wrapText="true"/>
    </xf>
    <xf numFmtId="31" fontId="4" fillId="0" borderId="1" xfId="0" applyNumberFormat="true" applyFont="true" applyBorder="true" applyAlignment="true">
      <alignment horizontal="center" vertical="center" wrapText="true"/>
    </xf>
    <xf numFmtId="0" fontId="4" fillId="0" borderId="13" xfId="0" applyFont="true" applyBorder="true" applyAlignment="true">
      <alignment horizontal="justify" vertical="center" wrapText="true"/>
    </xf>
    <xf numFmtId="0" fontId="4" fillId="0" borderId="14" xfId="0" applyFont="true" applyBorder="true" applyAlignment="true">
      <alignment horizontal="justify" vertical="center" wrapText="true"/>
    </xf>
    <xf numFmtId="10" fontId="4" fillId="0" borderId="1" xfId="0" applyNumberFormat="true" applyFont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6" fillId="0" borderId="0" xfId="0" applyFont="true">
      <alignment vertical="center"/>
    </xf>
    <xf numFmtId="0" fontId="7" fillId="0" borderId="0" xfId="0" applyFont="true" applyAlignment="true">
      <alignment horizontal="justify" vertical="center"/>
    </xf>
    <xf numFmtId="0" fontId="8" fillId="0" borderId="1" xfId="0" applyFont="true" applyBorder="true" applyAlignment="true">
      <alignment horizontal="center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8" fillId="0" borderId="10" xfId="0" applyFont="true" applyBorder="true" applyAlignment="true">
      <alignment horizontal="center" vertical="center" wrapText="true"/>
    </xf>
    <xf numFmtId="0" fontId="8" fillId="0" borderId="1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left" vertical="center" wrapText="true"/>
    </xf>
    <xf numFmtId="0" fontId="8" fillId="0" borderId="12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0" fillId="0" borderId="0" xfId="0" applyAlignment="true">
      <alignment horizontal="left" vertical="center" wrapText="true"/>
    </xf>
    <xf numFmtId="9" fontId="4" fillId="0" borderId="1" xfId="11" applyFont="true" applyBorder="true" applyAlignment="true">
      <alignment horizontal="center" vertical="center" wrapText="true"/>
    </xf>
    <xf numFmtId="0" fontId="6" fillId="0" borderId="1" xfId="0" applyFont="true" applyBorder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opLeftCell="A16" workbookViewId="0">
      <selection activeCell="D32" sqref="D32:E32"/>
    </sheetView>
  </sheetViews>
  <sheetFormatPr defaultColWidth="9.025" defaultRowHeight="13.5"/>
  <cols>
    <col min="1" max="1" width="5.31666666666667" customWidth="true"/>
    <col min="2" max="2" width="9.9" customWidth="true"/>
    <col min="5" max="5" width="12.0916666666667" customWidth="true"/>
    <col min="6" max="6" width="13.8083333333333" customWidth="true"/>
    <col min="7" max="7" width="12.5583333333333" customWidth="true"/>
    <col min="13" max="13" width="9.35" customWidth="true"/>
  </cols>
  <sheetData>
    <row r="1" ht="20.25" spans="1:4">
      <c r="A1" s="1" t="s">
        <v>0</v>
      </c>
      <c r="B1" s="1"/>
      <c r="C1" s="1"/>
      <c r="D1" s="1"/>
    </row>
    <row r="2" ht="24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8.75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true" spans="1:1">
      <c r="A4" s="36" t="s">
        <v>3</v>
      </c>
    </row>
    <row r="5" ht="15" customHeight="true" spans="1:13">
      <c r="A5" s="37" t="s">
        <v>4</v>
      </c>
      <c r="B5" s="37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ht="15" customHeight="true" spans="1:13">
      <c r="A6" s="37" t="s">
        <v>5</v>
      </c>
      <c r="B6" s="37"/>
      <c r="C6" s="4" t="s">
        <v>6</v>
      </c>
      <c r="D6" s="4"/>
      <c r="E6" s="4"/>
      <c r="F6" s="4"/>
      <c r="G6" s="37" t="s">
        <v>7</v>
      </c>
      <c r="H6" s="37"/>
      <c r="I6" s="4" t="s">
        <v>8</v>
      </c>
      <c r="J6" s="4"/>
      <c r="K6" s="4"/>
      <c r="L6" s="4"/>
      <c r="M6" s="4"/>
    </row>
    <row r="7" ht="15" customHeight="true" spans="1:13">
      <c r="A7" s="37" t="s">
        <v>9</v>
      </c>
      <c r="B7" s="37"/>
      <c r="C7" s="4"/>
      <c r="D7" s="4"/>
      <c r="E7" s="4"/>
      <c r="F7" s="4"/>
      <c r="G7" s="37" t="s">
        <v>10</v>
      </c>
      <c r="H7" s="37"/>
      <c r="I7" s="4"/>
      <c r="J7" s="4"/>
      <c r="K7" s="4"/>
      <c r="L7" s="4"/>
      <c r="M7" s="4"/>
    </row>
    <row r="8" ht="15" customHeight="true" spans="1:13">
      <c r="A8" s="37" t="s">
        <v>11</v>
      </c>
      <c r="B8" s="37"/>
      <c r="C8" s="37"/>
      <c r="D8" s="37"/>
      <c r="E8" s="37" t="s">
        <v>12</v>
      </c>
      <c r="F8" s="37" t="s">
        <v>13</v>
      </c>
      <c r="G8" s="37" t="s">
        <v>14</v>
      </c>
      <c r="H8" s="37"/>
      <c r="I8" s="37" t="s">
        <v>15</v>
      </c>
      <c r="J8" s="37"/>
      <c r="K8" s="37" t="s">
        <v>16</v>
      </c>
      <c r="L8" s="37"/>
      <c r="M8" s="37" t="s">
        <v>17</v>
      </c>
    </row>
    <row r="9" ht="15" customHeight="true" spans="1:13">
      <c r="A9" s="37"/>
      <c r="B9" s="37"/>
      <c r="C9" s="38" t="s">
        <v>18</v>
      </c>
      <c r="D9" s="38"/>
      <c r="E9" s="4"/>
      <c r="F9" s="4"/>
      <c r="G9" s="4"/>
      <c r="H9" s="4"/>
      <c r="I9" s="4">
        <v>10</v>
      </c>
      <c r="J9" s="4"/>
      <c r="K9" s="45" t="e">
        <f>G9/F9</f>
        <v>#DIV/0!</v>
      </c>
      <c r="L9" s="45"/>
      <c r="M9" s="4" t="e">
        <f>I9*K9</f>
        <v>#DIV/0!</v>
      </c>
    </row>
    <row r="10" ht="15" customHeight="true" spans="1:13">
      <c r="A10" s="37"/>
      <c r="B10" s="37"/>
      <c r="C10" s="37" t="s">
        <v>19</v>
      </c>
      <c r="D10" s="37"/>
      <c r="E10" s="4"/>
      <c r="F10" s="4"/>
      <c r="G10" s="4"/>
      <c r="H10" s="4"/>
      <c r="I10" s="4" t="s">
        <v>20</v>
      </c>
      <c r="J10" s="4"/>
      <c r="K10" s="45" t="e">
        <f>G10/F10</f>
        <v>#DIV/0!</v>
      </c>
      <c r="L10" s="45"/>
      <c r="M10" s="4" t="s">
        <v>20</v>
      </c>
    </row>
    <row r="11" ht="15" customHeight="true" spans="1:13">
      <c r="A11" s="37"/>
      <c r="B11" s="37"/>
      <c r="C11" s="37" t="s">
        <v>21</v>
      </c>
      <c r="D11" s="37"/>
      <c r="E11" s="4"/>
      <c r="F11" s="4"/>
      <c r="G11" s="4"/>
      <c r="H11" s="4"/>
      <c r="I11" s="4"/>
      <c r="J11" s="4"/>
      <c r="K11" s="45"/>
      <c r="L11" s="45"/>
      <c r="M11" s="4"/>
    </row>
    <row r="12" ht="15" customHeight="true" spans="1:13">
      <c r="A12" s="37"/>
      <c r="B12" s="37"/>
      <c r="C12" s="37" t="s">
        <v>22</v>
      </c>
      <c r="D12" s="37"/>
      <c r="E12" s="4"/>
      <c r="F12" s="4"/>
      <c r="G12" s="4"/>
      <c r="H12" s="4"/>
      <c r="I12" s="4"/>
      <c r="J12" s="4"/>
      <c r="K12" s="45"/>
      <c r="L12" s="45"/>
      <c r="M12" s="4"/>
    </row>
    <row r="13" ht="15" customHeight="true" spans="1:13">
      <c r="A13" s="37" t="s">
        <v>23</v>
      </c>
      <c r="B13" s="37" t="s">
        <v>24</v>
      </c>
      <c r="C13" s="37"/>
      <c r="D13" s="37"/>
      <c r="E13" s="37"/>
      <c r="F13" s="37"/>
      <c r="G13" s="37" t="s">
        <v>25</v>
      </c>
      <c r="H13" s="37"/>
      <c r="I13" s="37"/>
      <c r="J13" s="37"/>
      <c r="K13" s="37"/>
      <c r="L13" s="37"/>
      <c r="M13" s="37"/>
    </row>
    <row r="14" ht="34" customHeight="true" spans="1:13">
      <c r="A14" s="37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ht="34" customHeight="true" spans="1:13">
      <c r="A15" s="39" t="s">
        <v>26</v>
      </c>
      <c r="B15" s="37" t="s">
        <v>27</v>
      </c>
      <c r="C15" s="37" t="s">
        <v>28</v>
      </c>
      <c r="D15" s="37" t="s">
        <v>29</v>
      </c>
      <c r="E15" s="37"/>
      <c r="F15" s="37" t="s">
        <v>30</v>
      </c>
      <c r="G15" s="37" t="s">
        <v>31</v>
      </c>
      <c r="H15" s="37" t="s">
        <v>15</v>
      </c>
      <c r="I15" s="37"/>
      <c r="J15" s="37" t="s">
        <v>17</v>
      </c>
      <c r="K15" s="37"/>
      <c r="L15" s="37" t="s">
        <v>32</v>
      </c>
      <c r="M15" s="37"/>
    </row>
    <row r="16" ht="15" customHeight="true" spans="1:13">
      <c r="A16" s="40"/>
      <c r="B16" s="37" t="s">
        <v>33</v>
      </c>
      <c r="C16" s="37" t="s">
        <v>34</v>
      </c>
      <c r="D16" s="41" t="s">
        <v>35</v>
      </c>
      <c r="E16" s="41"/>
      <c r="F16" s="4"/>
      <c r="G16" s="4"/>
      <c r="H16" s="4"/>
      <c r="I16" s="4"/>
      <c r="J16" s="4"/>
      <c r="K16" s="4"/>
      <c r="L16" s="4"/>
      <c r="M16" s="4"/>
    </row>
    <row r="17" ht="15" customHeight="true" spans="1:13">
      <c r="A17" s="40"/>
      <c r="B17" s="37"/>
      <c r="C17" s="37"/>
      <c r="D17" s="41" t="s">
        <v>36</v>
      </c>
      <c r="E17" s="41"/>
      <c r="F17" s="4"/>
      <c r="G17" s="4"/>
      <c r="H17" s="4"/>
      <c r="I17" s="4"/>
      <c r="J17" s="4"/>
      <c r="K17" s="4"/>
      <c r="L17" s="4"/>
      <c r="M17" s="4"/>
    </row>
    <row r="18" ht="15" customHeight="true" spans="1:13">
      <c r="A18" s="40"/>
      <c r="B18" s="37"/>
      <c r="C18" s="37"/>
      <c r="D18" s="41" t="s">
        <v>37</v>
      </c>
      <c r="E18" s="41"/>
      <c r="F18" s="4"/>
      <c r="G18" s="4"/>
      <c r="H18" s="4"/>
      <c r="I18" s="4"/>
      <c r="J18" s="4"/>
      <c r="K18" s="4"/>
      <c r="L18" s="4"/>
      <c r="M18" s="4"/>
    </row>
    <row r="19" ht="15" customHeight="true" spans="1:13">
      <c r="A19" s="40"/>
      <c r="B19" s="37"/>
      <c r="C19" s="37" t="s">
        <v>38</v>
      </c>
      <c r="D19" s="41" t="s">
        <v>35</v>
      </c>
      <c r="E19" s="41"/>
      <c r="F19" s="4"/>
      <c r="G19" s="4"/>
      <c r="H19" s="4"/>
      <c r="I19" s="4"/>
      <c r="J19" s="4"/>
      <c r="K19" s="4"/>
      <c r="L19" s="4"/>
      <c r="M19" s="4"/>
    </row>
    <row r="20" ht="15" customHeight="true" spans="1:13">
      <c r="A20" s="40"/>
      <c r="B20" s="37"/>
      <c r="C20" s="37"/>
      <c r="D20" s="41" t="s">
        <v>36</v>
      </c>
      <c r="E20" s="41"/>
      <c r="F20" s="4"/>
      <c r="G20" s="4"/>
      <c r="H20" s="4"/>
      <c r="I20" s="4"/>
      <c r="J20" s="4"/>
      <c r="K20" s="4"/>
      <c r="L20" s="4"/>
      <c r="M20" s="4"/>
    </row>
    <row r="21" ht="15" customHeight="true" spans="1:13">
      <c r="A21" s="40"/>
      <c r="B21" s="37"/>
      <c r="C21" s="37"/>
      <c r="D21" s="41" t="s">
        <v>37</v>
      </c>
      <c r="E21" s="41"/>
      <c r="F21" s="4"/>
      <c r="G21" s="4"/>
      <c r="H21" s="4"/>
      <c r="I21" s="4"/>
      <c r="J21" s="4"/>
      <c r="K21" s="4"/>
      <c r="L21" s="4"/>
      <c r="M21" s="4"/>
    </row>
    <row r="22" ht="15" customHeight="true" spans="1:13">
      <c r="A22" s="40"/>
      <c r="B22" s="37"/>
      <c r="C22" s="37" t="s">
        <v>39</v>
      </c>
      <c r="D22" s="41" t="s">
        <v>35</v>
      </c>
      <c r="E22" s="41"/>
      <c r="F22" s="4"/>
      <c r="G22" s="4"/>
      <c r="H22" s="4"/>
      <c r="I22" s="4"/>
      <c r="J22" s="4"/>
      <c r="K22" s="4"/>
      <c r="L22" s="4"/>
      <c r="M22" s="4"/>
    </row>
    <row r="23" ht="15" customHeight="true" spans="1:13">
      <c r="A23" s="40"/>
      <c r="B23" s="37"/>
      <c r="C23" s="37"/>
      <c r="D23" s="41" t="s">
        <v>36</v>
      </c>
      <c r="E23" s="41"/>
      <c r="F23" s="4"/>
      <c r="G23" s="4"/>
      <c r="H23" s="4"/>
      <c r="I23" s="4"/>
      <c r="J23" s="4"/>
      <c r="K23" s="4"/>
      <c r="L23" s="4"/>
      <c r="M23" s="4"/>
    </row>
    <row r="24" ht="15" customHeight="true" spans="1:13">
      <c r="A24" s="40"/>
      <c r="B24" s="37"/>
      <c r="C24" s="37"/>
      <c r="D24" s="41" t="s">
        <v>37</v>
      </c>
      <c r="E24" s="41"/>
      <c r="F24" s="4"/>
      <c r="G24" s="4"/>
      <c r="H24" s="4"/>
      <c r="I24" s="4"/>
      <c r="J24" s="4"/>
      <c r="K24" s="4"/>
      <c r="L24" s="4"/>
      <c r="M24" s="4"/>
    </row>
    <row r="25" ht="15" customHeight="true" spans="1:13">
      <c r="A25" s="40"/>
      <c r="B25" s="37"/>
      <c r="C25" s="37" t="s">
        <v>40</v>
      </c>
      <c r="D25" s="41" t="s">
        <v>35</v>
      </c>
      <c r="E25" s="41"/>
      <c r="F25" s="4"/>
      <c r="G25" s="4"/>
      <c r="H25" s="4"/>
      <c r="I25" s="4"/>
      <c r="J25" s="4"/>
      <c r="K25" s="4"/>
      <c r="L25" s="4"/>
      <c r="M25" s="4"/>
    </row>
    <row r="26" ht="15" customHeight="true" spans="1:13">
      <c r="A26" s="40"/>
      <c r="B26" s="37"/>
      <c r="C26" s="37"/>
      <c r="D26" s="41" t="s">
        <v>36</v>
      </c>
      <c r="E26" s="41"/>
      <c r="F26" s="4"/>
      <c r="G26" s="4"/>
      <c r="H26" s="4"/>
      <c r="I26" s="4"/>
      <c r="J26" s="4"/>
      <c r="K26" s="4"/>
      <c r="L26" s="4"/>
      <c r="M26" s="4"/>
    </row>
    <row r="27" ht="15" customHeight="true" spans="1:13">
      <c r="A27" s="40"/>
      <c r="B27" s="37"/>
      <c r="C27" s="37"/>
      <c r="D27" s="41" t="s">
        <v>37</v>
      </c>
      <c r="E27" s="41"/>
      <c r="F27" s="4"/>
      <c r="G27" s="4"/>
      <c r="H27" s="4"/>
      <c r="I27" s="4"/>
      <c r="J27" s="4"/>
      <c r="K27" s="4"/>
      <c r="L27" s="4"/>
      <c r="M27" s="4"/>
    </row>
    <row r="28" ht="15" customHeight="true" spans="1:13">
      <c r="A28" s="40"/>
      <c r="B28" s="37" t="s">
        <v>41</v>
      </c>
      <c r="C28" s="39" t="s">
        <v>42</v>
      </c>
      <c r="D28" s="41" t="s">
        <v>35</v>
      </c>
      <c r="E28" s="41"/>
      <c r="F28" s="4"/>
      <c r="G28" s="4"/>
      <c r="H28" s="4"/>
      <c r="I28" s="4"/>
      <c r="J28" s="4"/>
      <c r="K28" s="4"/>
      <c r="L28" s="4"/>
      <c r="M28" s="4"/>
    </row>
    <row r="29" ht="15" customHeight="true" spans="1:13">
      <c r="A29" s="40"/>
      <c r="B29" s="37"/>
      <c r="C29" s="40"/>
      <c r="D29" s="41" t="s">
        <v>36</v>
      </c>
      <c r="E29" s="41"/>
      <c r="F29" s="4"/>
      <c r="G29" s="4"/>
      <c r="H29" s="4"/>
      <c r="I29" s="4"/>
      <c r="J29" s="4"/>
      <c r="K29" s="4"/>
      <c r="L29" s="4"/>
      <c r="M29" s="4"/>
    </row>
    <row r="30" ht="15" customHeight="true" spans="1:13">
      <c r="A30" s="40"/>
      <c r="B30" s="37"/>
      <c r="C30" s="42"/>
      <c r="D30" s="41" t="s">
        <v>37</v>
      </c>
      <c r="E30" s="41"/>
      <c r="F30" s="4"/>
      <c r="G30" s="4"/>
      <c r="H30" s="4"/>
      <c r="I30" s="4"/>
      <c r="J30" s="4"/>
      <c r="K30" s="4"/>
      <c r="L30" s="4"/>
      <c r="M30" s="4"/>
    </row>
    <row r="31" ht="15" customHeight="true" spans="1:13">
      <c r="A31" s="40"/>
      <c r="B31" s="37"/>
      <c r="C31" s="39" t="s">
        <v>43</v>
      </c>
      <c r="D31" s="41" t="s">
        <v>35</v>
      </c>
      <c r="E31" s="41"/>
      <c r="F31" s="4"/>
      <c r="G31" s="4"/>
      <c r="H31" s="4"/>
      <c r="I31" s="4"/>
      <c r="J31" s="4"/>
      <c r="K31" s="4"/>
      <c r="L31" s="4"/>
      <c r="M31" s="4"/>
    </row>
    <row r="32" ht="15" customHeight="true" spans="1:13">
      <c r="A32" s="40"/>
      <c r="B32" s="37"/>
      <c r="C32" s="40"/>
      <c r="D32" s="41" t="s">
        <v>36</v>
      </c>
      <c r="E32" s="41"/>
      <c r="F32" s="4"/>
      <c r="G32" s="4"/>
      <c r="H32" s="4"/>
      <c r="I32" s="4"/>
      <c r="J32" s="4"/>
      <c r="K32" s="4"/>
      <c r="L32" s="4"/>
      <c r="M32" s="4"/>
    </row>
    <row r="33" ht="15" customHeight="true" spans="1:13">
      <c r="A33" s="40"/>
      <c r="B33" s="37"/>
      <c r="C33" s="42"/>
      <c r="D33" s="41" t="s">
        <v>37</v>
      </c>
      <c r="E33" s="41"/>
      <c r="F33" s="4"/>
      <c r="G33" s="4"/>
      <c r="H33" s="4"/>
      <c r="I33" s="4"/>
      <c r="J33" s="4"/>
      <c r="K33" s="4"/>
      <c r="L33" s="4"/>
      <c r="M33" s="4"/>
    </row>
    <row r="34" ht="15" customHeight="true" spans="1:13">
      <c r="A34" s="40"/>
      <c r="B34" s="37"/>
      <c r="C34" s="39" t="s">
        <v>44</v>
      </c>
      <c r="D34" s="41" t="s">
        <v>35</v>
      </c>
      <c r="E34" s="41"/>
      <c r="F34" s="4"/>
      <c r="G34" s="4"/>
      <c r="H34" s="4"/>
      <c r="I34" s="4"/>
      <c r="J34" s="4"/>
      <c r="K34" s="4"/>
      <c r="L34" s="4"/>
      <c r="M34" s="4"/>
    </row>
    <row r="35" ht="15" customHeight="true" spans="1:13">
      <c r="A35" s="40"/>
      <c r="B35" s="37"/>
      <c r="C35" s="40"/>
      <c r="D35" s="41" t="s">
        <v>36</v>
      </c>
      <c r="E35" s="41"/>
      <c r="F35" s="4"/>
      <c r="G35" s="4"/>
      <c r="H35" s="4"/>
      <c r="I35" s="4"/>
      <c r="J35" s="4"/>
      <c r="K35" s="4"/>
      <c r="L35" s="4"/>
      <c r="M35" s="4"/>
    </row>
    <row r="36" ht="15" customHeight="true" spans="1:13">
      <c r="A36" s="40"/>
      <c r="B36" s="37"/>
      <c r="C36" s="42"/>
      <c r="D36" s="41" t="s">
        <v>37</v>
      </c>
      <c r="E36" s="41"/>
      <c r="F36" s="4"/>
      <c r="G36" s="4"/>
      <c r="H36" s="4"/>
      <c r="I36" s="4"/>
      <c r="J36" s="4"/>
      <c r="K36" s="4"/>
      <c r="L36" s="4"/>
      <c r="M36" s="4"/>
    </row>
    <row r="37" ht="15" customHeight="true" spans="1:13">
      <c r="A37" s="40"/>
      <c r="B37" s="37"/>
      <c r="C37" s="37" t="s">
        <v>45</v>
      </c>
      <c r="D37" s="41" t="s">
        <v>35</v>
      </c>
      <c r="E37" s="41"/>
      <c r="F37" s="4"/>
      <c r="G37" s="4"/>
      <c r="H37" s="4"/>
      <c r="I37" s="4"/>
      <c r="J37" s="4"/>
      <c r="K37" s="4"/>
      <c r="L37" s="4"/>
      <c r="M37" s="4"/>
    </row>
    <row r="38" ht="15" customHeight="true" spans="1:13">
      <c r="A38" s="40"/>
      <c r="B38" s="37"/>
      <c r="C38" s="37"/>
      <c r="D38" s="41" t="s">
        <v>36</v>
      </c>
      <c r="E38" s="41"/>
      <c r="F38" s="4"/>
      <c r="G38" s="4"/>
      <c r="H38" s="4"/>
      <c r="I38" s="4"/>
      <c r="J38" s="4"/>
      <c r="K38" s="4"/>
      <c r="L38" s="4"/>
      <c r="M38" s="4"/>
    </row>
    <row r="39" ht="15" customHeight="true" spans="1:13">
      <c r="A39" s="40"/>
      <c r="B39" s="37"/>
      <c r="C39" s="37"/>
      <c r="D39" s="41" t="s">
        <v>37</v>
      </c>
      <c r="E39" s="41"/>
      <c r="F39" s="4"/>
      <c r="G39" s="4"/>
      <c r="H39" s="4"/>
      <c r="I39" s="4"/>
      <c r="J39" s="4"/>
      <c r="K39" s="4"/>
      <c r="L39" s="4"/>
      <c r="M39" s="4"/>
    </row>
    <row r="40" ht="15" customHeight="true" spans="1:13">
      <c r="A40" s="40"/>
      <c r="B40" s="39" t="s">
        <v>46</v>
      </c>
      <c r="C40" s="37" t="s">
        <v>47</v>
      </c>
      <c r="D40" s="41" t="s">
        <v>35</v>
      </c>
      <c r="E40" s="41"/>
      <c r="F40" s="4"/>
      <c r="G40" s="4"/>
      <c r="H40" s="4"/>
      <c r="I40" s="4"/>
      <c r="J40" s="4"/>
      <c r="K40" s="4"/>
      <c r="L40" s="4"/>
      <c r="M40" s="4"/>
    </row>
    <row r="41" ht="15" customHeight="true" spans="1:13">
      <c r="A41" s="40"/>
      <c r="B41" s="40"/>
      <c r="C41" s="37"/>
      <c r="D41" s="41" t="s">
        <v>36</v>
      </c>
      <c r="E41" s="41"/>
      <c r="F41" s="4"/>
      <c r="G41" s="4"/>
      <c r="H41" s="4"/>
      <c r="I41" s="4"/>
      <c r="J41" s="4"/>
      <c r="K41" s="4"/>
      <c r="L41" s="4"/>
      <c r="M41" s="4"/>
    </row>
    <row r="42" ht="15" customHeight="true" spans="1:13">
      <c r="A42" s="42"/>
      <c r="B42" s="42"/>
      <c r="C42" s="37"/>
      <c r="D42" s="41" t="s">
        <v>37</v>
      </c>
      <c r="E42" s="41"/>
      <c r="F42" s="4"/>
      <c r="G42" s="4"/>
      <c r="H42" s="4"/>
      <c r="I42" s="4"/>
      <c r="J42" s="4"/>
      <c r="K42" s="4"/>
      <c r="L42" s="4"/>
      <c r="M42" s="4"/>
    </row>
    <row r="43" s="35" customFormat="true" spans="1:13">
      <c r="A43" s="43" t="s">
        <v>48</v>
      </c>
      <c r="B43" s="43"/>
      <c r="C43" s="43"/>
      <c r="D43" s="43"/>
      <c r="E43" s="43"/>
      <c r="F43" s="43"/>
      <c r="G43" s="43"/>
      <c r="H43" s="43">
        <f>SUM(H16:I42)+I9</f>
        <v>10</v>
      </c>
      <c r="I43" s="43"/>
      <c r="J43" s="43" t="e">
        <f>SUM(J16:K42)+M9</f>
        <v>#DIV/0!</v>
      </c>
      <c r="K43" s="43"/>
      <c r="L43" s="46"/>
      <c r="M43" s="46"/>
    </row>
    <row r="45" ht="21" customHeight="true" spans="1:13">
      <c r="A45" s="44" t="s">
        <v>49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ht="21" customHeight="true" spans="1:13">
      <c r="A46" s="44" t="s">
        <v>50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</row>
    <row r="47" ht="73" customHeight="true" spans="1:13">
      <c r="A47" s="44" t="s">
        <v>51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</row>
    <row r="48" ht="18" customHeight="true" spans="1:13">
      <c r="A48" s="44" t="s">
        <v>52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</row>
    <row r="49" ht="19" customHeight="true" spans="1:13">
      <c r="A49" s="44" t="s">
        <v>53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9"/>
  <sheetViews>
    <sheetView tabSelected="1" topLeftCell="A4" workbookViewId="0">
      <selection activeCell="R17" sqref="R17"/>
    </sheetView>
  </sheetViews>
  <sheetFormatPr defaultColWidth="9" defaultRowHeight="13.5"/>
  <cols>
    <col min="1" max="1" width="7.575" customWidth="true"/>
    <col min="3" max="3" width="9.75" customWidth="true"/>
    <col min="6" max="6" width="5.875" customWidth="true"/>
    <col min="8" max="8" width="14.0083333333333" customWidth="true"/>
    <col min="9" max="9" width="5.85" customWidth="true"/>
    <col min="10" max="12" width="2.375" customWidth="true"/>
  </cols>
  <sheetData>
    <row r="1" ht="20.25" customHeight="true" spans="1:4">
      <c r="A1" s="1" t="s">
        <v>0</v>
      </c>
      <c r="B1" s="1"/>
      <c r="C1" s="1"/>
      <c r="D1" s="1"/>
    </row>
    <row r="2" ht="22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true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true"/>
    <row r="5" ht="15" customHeight="true" spans="1:14">
      <c r="A5" s="4" t="s">
        <v>54</v>
      </c>
      <c r="B5" s="4"/>
      <c r="C5" s="4" t="s">
        <v>55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ht="15" customHeight="true" spans="1:14">
      <c r="A6" s="4" t="s">
        <v>56</v>
      </c>
      <c r="B6" s="4"/>
      <c r="C6" s="4" t="s">
        <v>57</v>
      </c>
      <c r="D6" s="4"/>
      <c r="E6" s="4"/>
      <c r="F6" s="4"/>
      <c r="G6" s="4"/>
      <c r="H6" s="4" t="s">
        <v>58</v>
      </c>
      <c r="I6" s="4"/>
      <c r="J6" s="4" t="s">
        <v>59</v>
      </c>
      <c r="K6" s="4"/>
      <c r="L6" s="4"/>
      <c r="M6" s="4"/>
      <c r="N6" s="4"/>
    </row>
    <row r="7" ht="15" customHeight="true" spans="1:14">
      <c r="A7" s="4" t="s">
        <v>60</v>
      </c>
      <c r="B7" s="4"/>
      <c r="C7" s="4" t="s">
        <v>61</v>
      </c>
      <c r="D7" s="4"/>
      <c r="E7" s="4"/>
      <c r="F7" s="4"/>
      <c r="G7" s="4"/>
      <c r="H7" s="4" t="s">
        <v>62</v>
      </c>
      <c r="I7" s="4"/>
      <c r="J7" s="4">
        <v>18110151121</v>
      </c>
      <c r="K7" s="4"/>
      <c r="L7" s="4"/>
      <c r="M7" s="4"/>
      <c r="N7" s="4"/>
    </row>
    <row r="8" ht="28" customHeight="true" spans="1:14">
      <c r="A8" s="5" t="s">
        <v>11</v>
      </c>
      <c r="B8" s="6"/>
      <c r="C8" s="4"/>
      <c r="D8" s="4"/>
      <c r="E8" s="5" t="s">
        <v>63</v>
      </c>
      <c r="F8" s="6"/>
      <c r="G8" s="18" t="s">
        <v>64</v>
      </c>
      <c r="H8" s="5" t="s">
        <v>65</v>
      </c>
      <c r="I8" s="6"/>
      <c r="J8" s="4" t="s">
        <v>66</v>
      </c>
      <c r="K8" s="4"/>
      <c r="L8" s="4" t="s">
        <v>67</v>
      </c>
      <c r="M8" s="4"/>
      <c r="N8" s="4" t="s">
        <v>68</v>
      </c>
    </row>
    <row r="9" ht="15" customHeight="true" spans="1:14">
      <c r="A9" s="7"/>
      <c r="B9" s="8"/>
      <c r="C9" s="9" t="s">
        <v>69</v>
      </c>
      <c r="D9" s="9"/>
      <c r="E9" s="4">
        <v>166.9</v>
      </c>
      <c r="F9" s="4"/>
      <c r="G9" s="4">
        <v>166.9</v>
      </c>
      <c r="H9" s="4">
        <v>166.9</v>
      </c>
      <c r="I9" s="4"/>
      <c r="J9" s="4">
        <v>10</v>
      </c>
      <c r="K9" s="4"/>
      <c r="L9" s="28">
        <v>1</v>
      </c>
      <c r="M9" s="28"/>
      <c r="N9" s="4">
        <v>10</v>
      </c>
    </row>
    <row r="10" ht="15" customHeight="true" spans="1:14">
      <c r="A10" s="7"/>
      <c r="B10" s="8"/>
      <c r="C10" s="5" t="s">
        <v>19</v>
      </c>
      <c r="D10" s="6"/>
      <c r="E10" s="4">
        <v>166.9</v>
      </c>
      <c r="F10" s="4"/>
      <c r="G10" s="4">
        <v>166.9</v>
      </c>
      <c r="H10" s="4">
        <v>166.9</v>
      </c>
      <c r="I10" s="4"/>
      <c r="J10" s="4" t="s">
        <v>70</v>
      </c>
      <c r="K10" s="4"/>
      <c r="L10" s="28">
        <v>1</v>
      </c>
      <c r="M10" s="28"/>
      <c r="N10" s="4" t="s">
        <v>70</v>
      </c>
    </row>
    <row r="11" ht="15" customHeight="true" spans="1:14">
      <c r="A11" s="7"/>
      <c r="B11" s="8"/>
      <c r="C11" s="4" t="s">
        <v>71</v>
      </c>
      <c r="D11" s="4"/>
      <c r="E11" s="4"/>
      <c r="F11" s="4"/>
      <c r="G11" s="4"/>
      <c r="H11" s="4"/>
      <c r="I11" s="4"/>
      <c r="J11" s="4" t="s">
        <v>70</v>
      </c>
      <c r="K11" s="4"/>
      <c r="L11" s="4"/>
      <c r="M11" s="4"/>
      <c r="N11" s="4" t="s">
        <v>70</v>
      </c>
    </row>
    <row r="12" ht="15" customHeight="true" spans="1:14">
      <c r="A12" s="10"/>
      <c r="B12" s="11"/>
      <c r="C12" s="4" t="s">
        <v>72</v>
      </c>
      <c r="D12" s="4"/>
      <c r="E12" s="4"/>
      <c r="F12" s="4"/>
      <c r="G12" s="4"/>
      <c r="H12" s="4"/>
      <c r="I12" s="4"/>
      <c r="J12" s="4" t="s">
        <v>70</v>
      </c>
      <c r="K12" s="4"/>
      <c r="L12" s="4"/>
      <c r="M12" s="4"/>
      <c r="N12" s="4" t="s">
        <v>70</v>
      </c>
    </row>
    <row r="13" ht="15" customHeight="true" spans="1:14">
      <c r="A13" s="4" t="s">
        <v>73</v>
      </c>
      <c r="B13" s="4" t="s">
        <v>74</v>
      </c>
      <c r="C13" s="4"/>
      <c r="D13" s="4"/>
      <c r="E13" s="4"/>
      <c r="F13" s="4"/>
      <c r="G13" s="4"/>
      <c r="H13" s="4" t="s">
        <v>75</v>
      </c>
      <c r="I13" s="4"/>
      <c r="J13" s="4"/>
      <c r="K13" s="4"/>
      <c r="L13" s="4"/>
      <c r="M13" s="4"/>
      <c r="N13" s="4"/>
    </row>
    <row r="14" ht="39" customHeight="true" spans="1:14">
      <c r="A14" s="4"/>
      <c r="B14" s="12" t="s">
        <v>76</v>
      </c>
      <c r="C14" s="13"/>
      <c r="D14" s="13"/>
      <c r="E14" s="13"/>
      <c r="F14" s="13"/>
      <c r="G14" s="25"/>
      <c r="H14" s="12" t="s">
        <v>77</v>
      </c>
      <c r="I14" s="13"/>
      <c r="J14" s="13"/>
      <c r="K14" s="13"/>
      <c r="L14" s="13"/>
      <c r="M14" s="13"/>
      <c r="N14" s="25"/>
    </row>
    <row r="15" ht="26.25" customHeight="true" spans="1:14">
      <c r="A15" s="4"/>
      <c r="B15" s="14"/>
      <c r="C15" s="15"/>
      <c r="D15" s="15"/>
      <c r="E15" s="15"/>
      <c r="F15" s="15"/>
      <c r="G15" s="26"/>
      <c r="H15" s="14"/>
      <c r="I15" s="15"/>
      <c r="J15" s="15"/>
      <c r="K15" s="15"/>
      <c r="L15" s="15"/>
      <c r="M15" s="15"/>
      <c r="N15" s="26"/>
    </row>
    <row r="16" ht="36" customHeight="true" spans="1:14">
      <c r="A16" s="4"/>
      <c r="B16" s="16"/>
      <c r="C16" s="17"/>
      <c r="D16" s="17"/>
      <c r="E16" s="17"/>
      <c r="F16" s="17"/>
      <c r="G16" s="27"/>
      <c r="H16" s="16"/>
      <c r="I16" s="17"/>
      <c r="J16" s="17"/>
      <c r="K16" s="17"/>
      <c r="L16" s="17"/>
      <c r="M16" s="17"/>
      <c r="N16" s="27"/>
    </row>
    <row r="17" ht="27" customHeight="true" spans="1:14">
      <c r="A17" s="18" t="s">
        <v>78</v>
      </c>
      <c r="B17" s="4" t="s">
        <v>79</v>
      </c>
      <c r="C17" s="4" t="s">
        <v>80</v>
      </c>
      <c r="D17" s="4" t="s">
        <v>81</v>
      </c>
      <c r="E17" s="4"/>
      <c r="F17" s="5" t="s">
        <v>82</v>
      </c>
      <c r="G17" s="6"/>
      <c r="H17" s="18" t="s">
        <v>83</v>
      </c>
      <c r="I17" s="4" t="s">
        <v>66</v>
      </c>
      <c r="J17" s="4"/>
      <c r="K17" s="4" t="s">
        <v>68</v>
      </c>
      <c r="L17" s="4"/>
      <c r="M17" s="5" t="s">
        <v>84</v>
      </c>
      <c r="N17" s="6"/>
    </row>
    <row r="18" ht="15" customHeight="true" spans="1:14">
      <c r="A18" s="19"/>
      <c r="B18" s="20" t="s">
        <v>85</v>
      </c>
      <c r="C18" s="21" t="s">
        <v>86</v>
      </c>
      <c r="D18" s="21" t="s">
        <v>87</v>
      </c>
      <c r="E18" s="21"/>
      <c r="F18" s="9" t="s">
        <v>88</v>
      </c>
      <c r="G18" s="9"/>
      <c r="H18" s="4">
        <v>98</v>
      </c>
      <c r="I18" s="4">
        <v>10</v>
      </c>
      <c r="J18" s="4"/>
      <c r="K18" s="4">
        <v>10</v>
      </c>
      <c r="L18" s="4"/>
      <c r="M18" s="4"/>
      <c r="N18" s="4"/>
    </row>
    <row r="19" ht="15" customHeight="true" spans="1:14">
      <c r="A19" s="19"/>
      <c r="B19" s="22"/>
      <c r="C19" s="21"/>
      <c r="D19" s="21" t="s">
        <v>89</v>
      </c>
      <c r="E19" s="21"/>
      <c r="F19" s="9" t="s">
        <v>90</v>
      </c>
      <c r="G19" s="9"/>
      <c r="H19" s="4">
        <v>4</v>
      </c>
      <c r="I19" s="4">
        <v>10</v>
      </c>
      <c r="J19" s="4"/>
      <c r="K19" s="4">
        <v>10</v>
      </c>
      <c r="L19" s="4"/>
      <c r="M19" s="4"/>
      <c r="N19" s="4"/>
    </row>
    <row r="20" ht="15" customHeight="true" spans="1:14">
      <c r="A20" s="19"/>
      <c r="B20" s="22"/>
      <c r="C20" s="21" t="s">
        <v>91</v>
      </c>
      <c r="D20" s="21" t="s">
        <v>92</v>
      </c>
      <c r="E20" s="21"/>
      <c r="F20" s="9" t="s">
        <v>93</v>
      </c>
      <c r="G20" s="9"/>
      <c r="H20" s="28">
        <v>0.99</v>
      </c>
      <c r="I20" s="4">
        <v>10</v>
      </c>
      <c r="J20" s="4"/>
      <c r="K20" s="4">
        <v>10</v>
      </c>
      <c r="L20" s="4"/>
      <c r="M20" s="4"/>
      <c r="N20" s="4"/>
    </row>
    <row r="21" ht="15" customHeight="true" spans="1:14">
      <c r="A21" s="19"/>
      <c r="B21" s="22"/>
      <c r="C21" s="21"/>
      <c r="D21" s="21" t="s">
        <v>94</v>
      </c>
      <c r="E21" s="21"/>
      <c r="F21" s="29">
        <v>1</v>
      </c>
      <c r="G21" s="29"/>
      <c r="H21" s="28">
        <v>1</v>
      </c>
      <c r="I21" s="4">
        <v>10</v>
      </c>
      <c r="J21" s="4"/>
      <c r="K21" s="4">
        <v>10</v>
      </c>
      <c r="L21" s="4"/>
      <c r="M21" s="4"/>
      <c r="N21" s="4"/>
    </row>
    <row r="22" ht="15" customHeight="true" spans="1:14">
      <c r="A22" s="19"/>
      <c r="B22" s="22"/>
      <c r="C22" s="21"/>
      <c r="D22" s="21" t="s">
        <v>95</v>
      </c>
      <c r="E22" s="21"/>
      <c r="F22" s="9" t="s">
        <v>96</v>
      </c>
      <c r="G22" s="9"/>
      <c r="H22" s="28">
        <v>1</v>
      </c>
      <c r="I22" s="4">
        <v>10</v>
      </c>
      <c r="J22" s="4"/>
      <c r="K22" s="4">
        <v>10</v>
      </c>
      <c r="L22" s="4"/>
      <c r="M22" s="4"/>
      <c r="N22" s="4"/>
    </row>
    <row r="23" ht="30" customHeight="true" spans="1:14">
      <c r="A23" s="19"/>
      <c r="B23" s="22"/>
      <c r="C23" s="21" t="s">
        <v>97</v>
      </c>
      <c r="D23" s="21" t="s">
        <v>98</v>
      </c>
      <c r="E23" s="21"/>
      <c r="F23" s="9" t="s">
        <v>99</v>
      </c>
      <c r="G23" s="9"/>
      <c r="H23" s="30" t="s">
        <v>100</v>
      </c>
      <c r="I23" s="4">
        <v>10</v>
      </c>
      <c r="J23" s="4"/>
      <c r="K23" s="4">
        <v>10</v>
      </c>
      <c r="L23" s="4"/>
      <c r="M23" s="4"/>
      <c r="N23" s="4"/>
    </row>
    <row r="24" ht="34" customHeight="true" spans="1:14">
      <c r="A24" s="19"/>
      <c r="B24" s="22"/>
      <c r="C24" s="21"/>
      <c r="D24" s="21" t="s">
        <v>101</v>
      </c>
      <c r="E24" s="21"/>
      <c r="F24" s="9" t="s">
        <v>102</v>
      </c>
      <c r="G24" s="9"/>
      <c r="H24" s="30" t="s">
        <v>103</v>
      </c>
      <c r="I24" s="4">
        <v>10</v>
      </c>
      <c r="J24" s="4"/>
      <c r="K24" s="4">
        <v>10</v>
      </c>
      <c r="L24" s="4"/>
      <c r="M24" s="4"/>
      <c r="N24" s="4"/>
    </row>
    <row r="25" spans="1:14">
      <c r="A25" s="19"/>
      <c r="B25" s="23"/>
      <c r="C25" s="21" t="s">
        <v>104</v>
      </c>
      <c r="D25" s="21" t="s">
        <v>105</v>
      </c>
      <c r="E25" s="21"/>
      <c r="F25" s="9" t="s">
        <v>106</v>
      </c>
      <c r="G25" s="9"/>
      <c r="H25" s="4">
        <v>107.988</v>
      </c>
      <c r="I25" s="4">
        <v>5</v>
      </c>
      <c r="J25" s="4"/>
      <c r="K25" s="4">
        <v>5</v>
      </c>
      <c r="L25" s="4"/>
      <c r="M25" s="4"/>
      <c r="N25" s="4"/>
    </row>
    <row r="26" ht="57" customHeight="true" spans="1:14">
      <c r="A26" s="19"/>
      <c r="B26" s="20" t="s">
        <v>107</v>
      </c>
      <c r="C26" s="20" t="s">
        <v>108</v>
      </c>
      <c r="D26" s="21" t="s">
        <v>109</v>
      </c>
      <c r="E26" s="21"/>
      <c r="F26" s="9" t="s">
        <v>110</v>
      </c>
      <c r="G26" s="9"/>
      <c r="H26" s="4" t="s">
        <v>110</v>
      </c>
      <c r="I26" s="4">
        <v>5</v>
      </c>
      <c r="J26" s="4"/>
      <c r="K26" s="4">
        <v>3</v>
      </c>
      <c r="L26" s="4"/>
      <c r="M26" s="21" t="s">
        <v>111</v>
      </c>
      <c r="N26" s="21"/>
    </row>
    <row r="27" ht="57" customHeight="true" spans="1:14">
      <c r="A27" s="19"/>
      <c r="B27" s="20" t="s">
        <v>107</v>
      </c>
      <c r="C27" s="20" t="s">
        <v>45</v>
      </c>
      <c r="D27" s="21" t="s">
        <v>112</v>
      </c>
      <c r="E27" s="21"/>
      <c r="F27" s="31" t="s">
        <v>110</v>
      </c>
      <c r="G27" s="32"/>
      <c r="H27" s="4" t="s">
        <v>110</v>
      </c>
      <c r="I27" s="4">
        <v>5</v>
      </c>
      <c r="J27" s="4"/>
      <c r="K27" s="4">
        <v>4</v>
      </c>
      <c r="L27" s="4"/>
      <c r="M27" s="21" t="s">
        <v>113</v>
      </c>
      <c r="N27" s="21"/>
    </row>
    <row r="28" ht="25.5" spans="1:14">
      <c r="A28" s="19"/>
      <c r="B28" s="20" t="s">
        <v>114</v>
      </c>
      <c r="C28" s="21" t="s">
        <v>115</v>
      </c>
      <c r="D28" s="21" t="s">
        <v>116</v>
      </c>
      <c r="E28" s="21"/>
      <c r="F28" s="9" t="s">
        <v>117</v>
      </c>
      <c r="G28" s="9"/>
      <c r="H28" s="33">
        <v>0.975</v>
      </c>
      <c r="I28" s="4">
        <v>5</v>
      </c>
      <c r="J28" s="4"/>
      <c r="K28" s="4">
        <v>5</v>
      </c>
      <c r="L28" s="4"/>
      <c r="M28" s="4"/>
      <c r="N28" s="4"/>
    </row>
    <row r="29" spans="1:14">
      <c r="A29" s="24" t="s">
        <v>118</v>
      </c>
      <c r="B29" s="24"/>
      <c r="C29" s="24"/>
      <c r="D29" s="24"/>
      <c r="E29" s="24"/>
      <c r="F29" s="24"/>
      <c r="G29" s="24"/>
      <c r="H29" s="24"/>
      <c r="I29" s="24">
        <v>100</v>
      </c>
      <c r="J29" s="24"/>
      <c r="K29" s="24">
        <v>97</v>
      </c>
      <c r="L29" s="24"/>
      <c r="M29" s="34"/>
      <c r="N29" s="34"/>
    </row>
  </sheetData>
  <mergeCells count="113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C10:D10"/>
    <mergeCell ref="E10:F10"/>
    <mergeCell ref="H10:I10"/>
    <mergeCell ref="J10:K10"/>
    <mergeCell ref="L10:M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B13:G13"/>
    <mergeCell ref="H13:N13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8:E28"/>
    <mergeCell ref="F28:G28"/>
    <mergeCell ref="I28:J28"/>
    <mergeCell ref="K28:L28"/>
    <mergeCell ref="M28:N28"/>
    <mergeCell ref="A29:H29"/>
    <mergeCell ref="I29:J29"/>
    <mergeCell ref="K29:L29"/>
    <mergeCell ref="M29:N29"/>
    <mergeCell ref="A13:A16"/>
    <mergeCell ref="A17:A28"/>
    <mergeCell ref="B18:B25"/>
    <mergeCell ref="C18:C19"/>
    <mergeCell ref="C20:C22"/>
    <mergeCell ref="C23:C24"/>
    <mergeCell ref="A8:B12"/>
    <mergeCell ref="B14:G16"/>
    <mergeCell ref="H14:N16"/>
  </mergeCells>
  <printOptions horizontalCentered="true"/>
  <pageMargins left="0.275" right="0.236111111111111" top="1" bottom="1" header="0.5" footer="0.5"/>
  <pageSetup paperSize="9" scale="9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2023-05-05T22:51:00Z</dcterms:created>
  <dcterms:modified xsi:type="dcterms:W3CDTF">2023-05-24T16:40:41Z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73D83BE0FAB942A699319C298CA83836_13</vt:lpwstr>
  </property>
  <property fmtid="{D5CDD505-2E9C-101B-9397-08002B2CF9AE}" pid="3" name="KSOProductBuildVer">
    <vt:lpwstr>2052-11.8.2.10290</vt:lpwstr>
  </property>
</Properties>
</file>