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65" windowHeight="12195"/>
  </bookViews>
  <sheets>
    <sheet name="自评表" sheetId="1" r:id="rId1"/>
    <sheet name="填写注意事项" sheetId="2" r:id="rId2"/>
  </sheets>
  <calcPr calcId="124519"/>
</workbook>
</file>

<file path=xl/calcChain.xml><?xml version="1.0" encoding="utf-8"?>
<calcChain xmlns="http://schemas.openxmlformats.org/spreadsheetml/2006/main">
  <c r="F9" i="1"/>
  <c r="L9" s="1"/>
  <c r="L8" l="1"/>
</calcChain>
</file>

<file path=xl/sharedStrings.xml><?xml version="1.0" encoding="utf-8"?>
<sst xmlns="http://schemas.openxmlformats.org/spreadsheetml/2006/main" count="98" uniqueCount="90">
  <si>
    <t>项目支出绩效自评表</t>
  </si>
  <si>
    <t>（  2022年度）</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</si>
  <si>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</si>
  <si>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</si>
  <si>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</si>
  <si>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</si>
  <si>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</si>
  <si>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</si>
  <si>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</si>
  <si>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</si>
  <si>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</si>
  <si>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</si>
  <si>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</si>
  <si>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</si>
  <si>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</si>
  <si>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</si>
  <si>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</si>
  <si>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</si>
  <si>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</si>
  <si>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</si>
  <si>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</si>
  <si>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</si>
  <si>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</si>
  <si>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</si>
  <si>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</si>
  <si>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</si>
  <si>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</si>
  <si>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</si>
  <si>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</si>
  <si>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</si>
  <si>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</si>
  <si>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</si>
  <si>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</si>
  <si>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</si>
  <si>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成本指标</t>
  </si>
  <si>
    <t>社会效益指标</t>
  </si>
  <si>
    <t>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</si>
  <si>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</si>
  <si>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</si>
  <si>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</si>
  <si>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</si>
  <si>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</si>
  <si>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</si>
  <si>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</si>
  <si>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</si>
  <si>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</si>
  <si>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</si>
  <si>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</si>
  <si>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</si>
  <si>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</si>
  <si>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</si>
  <si>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4" type="noConversion"/>
  </si>
  <si>
    <t>食品安全抽检监测服务</t>
    <phoneticPr fontId="14" type="noConversion"/>
  </si>
  <si>
    <t>郝振明、张卫民</t>
    <phoneticPr fontId="14" type="noConversion"/>
  </si>
  <si>
    <t>82691269、57520029</t>
    <phoneticPr fontId="14" type="noConversion"/>
  </si>
  <si>
    <t>根据《重大活动食品安全保障工作手册（试行）》和市委、市政府的相关工作要求，完成冬奥会正赛、北京两会、全国两会、党的二十大、2022年国际服务贸易交易会、中关村论坛、金融街论坛、北京电影节、中央相关会议等重大活动食品安全保障任务，开展上述重大活动住地酒店和定点供应企业、非定点供应企业的餐饮具、冷荤凉菜、食品及食品原材料、餐包、盒饭等样品的食品安全风险监测工作，以及相关食品及食品原材料食源性兴奋剂的风险监测工作。计划2022年重大活动食品安全风险监测样本量9900件。 2022年，抽检品种覆盖全市34大类食品，全市计划开展食品抽检监测样本58000个，食品安全抽检合格率不低于98.5%，对不合格食品100%进行处置；负责组织实施市级食品安全监督抽检工作的单位对食品安全抽检工作的满意度达到80%以上，本市食品市场安全得到保障。同时，食品监督抽检结果及时公布；食品安全公众满意度逐年提升。</t>
    <phoneticPr fontId="14" type="noConversion"/>
  </si>
  <si>
    <t>1、重大活动食品安全风险监测样本量</t>
    <phoneticPr fontId="14" type="noConversion"/>
  </si>
  <si>
    <t>≥9900件</t>
    <phoneticPr fontId="14" type="noConversion"/>
  </si>
  <si>
    <t>2、食品安全抽检监测样本数量</t>
    <phoneticPr fontId="14" type="noConversion"/>
  </si>
  <si>
    <t>≥58000批次</t>
    <phoneticPr fontId="14" type="noConversion"/>
  </si>
  <si>
    <t>3、食品抽检品种</t>
    <phoneticPr fontId="14" type="noConversion"/>
  </si>
  <si>
    <t>≥34类</t>
    <phoneticPr fontId="14" type="noConversion"/>
  </si>
  <si>
    <t>1、任务完成率</t>
    <phoneticPr fontId="14" type="noConversion"/>
  </si>
  <si>
    <t>2、食品安全抽检合格率</t>
    <phoneticPr fontId="14" type="noConversion"/>
  </si>
  <si>
    <t>≥98.5%</t>
    <phoneticPr fontId="14" type="noConversion"/>
  </si>
  <si>
    <t>1、重大活动食品安全风险监测进度：根据上级要求，在各项重大活动保障期间全部完成</t>
    <phoneticPr fontId="14" type="noConversion"/>
  </si>
  <si>
    <t>2、食品安全抽检监测进度：派发全年监测任务时间2022年3月31日前；2022年6月30日完成全年任务完成50%；2022年12月31日前完成全年抽检监测任务</t>
    <phoneticPr fontId="14" type="noConversion"/>
  </si>
  <si>
    <t>预算控制金额</t>
    <phoneticPr fontId="14" type="noConversion"/>
  </si>
  <si>
    <t>≤13700万元</t>
    <phoneticPr fontId="14" type="noConversion"/>
  </si>
  <si>
    <t>1、重大活动食品安全风险监测效益：及时发现供应食品和重大活动场所就餐食品安全风险，降低食源性兴奋剂和食品安全风险隐患，为重大活动保障决策提供技术支撑，协助市局相关处室和相关区局保障首都各项重大活动的食品顺利、及时、安全供应。</t>
    <phoneticPr fontId="14" type="noConversion"/>
  </si>
  <si>
    <t>2、食品安全抽检监测效益：不合格食品处置率100%，本市食品安全状况得到保障</t>
    <phoneticPr fontId="14" type="noConversion"/>
  </si>
  <si>
    <t>1、重大活动食品安全风险监测满意度：各被保障单位基本满意</t>
    <phoneticPr fontId="14" type="noConversion"/>
  </si>
  <si>
    <t>2、食品安全抽检监测满意度：负责组织实施市级食品安全监督抽检工作的单位对食品安全抽检工作的满意度80%</t>
    <phoneticPr fontId="14" type="noConversion"/>
  </si>
  <si>
    <t>≥80%</t>
    <phoneticPr fontId="14" type="noConversion"/>
  </si>
  <si>
    <t>各被保障单位基本满意</t>
  </si>
  <si>
    <t>64113个</t>
    <phoneticPr fontId="14" type="noConversion"/>
  </si>
  <si>
    <t>34类</t>
    <phoneticPr fontId="14" type="noConversion"/>
  </si>
  <si>
    <t>按预期时间完成</t>
    <phoneticPr fontId="14" type="noConversion"/>
  </si>
  <si>
    <t>派发全年监测任务时间2022年3月28日；2022年6月30日前完成全年任务完成50%；2022年12月31日前完成全年抽检监测任务</t>
    <phoneticPr fontId="14" type="noConversion"/>
  </si>
  <si>
    <t>13700万元</t>
  </si>
  <si>
    <t>不合格食品处置率100%，本市食品安全状况得到保障</t>
    <phoneticPr fontId="14" type="noConversion"/>
  </si>
  <si>
    <t>2022年，该项目预期绩效指标全部达到或超过预期指标，完成情况良好。全年实际完成食品安全监测样本64113个（超过58000个计划数），抽检品种覆盖全市34大类食品；全市食品安全监督抽检合格率98.52%（超过98.5%的目标值）；按时派发全年监测任务，全年抽检监测工作实现了均衡稳步开展，实现了“时间过半、任务过半”的目标。本项目实际拨付经费为11000万元，最终未产生结余或超资，做到预算内容与实际执行无偏离，也不存在数量执行进度与计划不一致的情况。市级食品安全监督抽检共产生1219件核查处置任务，核查处置率为100%。北京市群众对于食品安全总体满意度的评分超过预期，北京市食品市场安全得到保障。圆满完成冬奥会正赛、北京两会、全国两会、党的二十大、2022年国际服务贸易交易会、中关村论坛、金融街论坛、北京电影节、中央相关会议等重大活动食品安全保障任务，开展上述重大活动住地酒店和定点供应企业、非定点供应企业的餐饮具、冷荤凉菜、食品及食品原材料、餐包、盒饭等样品的食品安全风险监测工作，以及相关食品及食品原材料食源性兴奋剂的风险监测工作。</t>
    <phoneticPr fontId="14" type="noConversion"/>
  </si>
  <si>
    <t>6782件</t>
    <phoneticPr fontId="14" type="noConversion"/>
  </si>
  <si>
    <t>一是年初做预算时，重大活动保障预算时不确定全年具体重大活动数量和规模，只能凭经验预估大致占比；二是2022年北京两会和全国两会由于和冬奥保障周期重叠，部分冬奥签约饭店同时也是两会住地酒店，从疫情管控角度和风险必要性角度考虑未分别多次开展酒店的风险监测，导致住地酒店样品比重降低；三是受疫情影响，两会举办规模和住地酒店数量均有所下降，餐饮具和冷荤凉菜样品数量同步下降，而食材供应数量降低而品种未降，食材批批检测的批次不变，也导致住地酒店样品比重降低。故在总经费固定的前提下数量指标未达预期。</t>
    <phoneticPr fontId="14" type="noConversion"/>
  </si>
  <si>
    <t>根据上级要求，在各项重大活动保障期间全部完成。</t>
  </si>
  <si>
    <t>在保障期间全部完成</t>
  </si>
  <si>
    <t>达成预期目标</t>
    <phoneticPr fontId="14" type="noConversion"/>
  </si>
  <si>
    <t>及时发现供应食品和重大活动场所就餐食品安全风险，降低食源性兴奋剂和食品安全风险隐患，为重大活动保障决策提供技术支撑，协助市局相关处室和相关区局保障首都各项重大活动的食品顺利、及时、安全供应</t>
    <phoneticPr fontId="14" type="noConversion"/>
  </si>
  <si>
    <t>各被保障单位基本满意</t>
    <phoneticPr fontId="14" type="noConversion"/>
  </si>
  <si>
    <t>北京市市场监督管理局本级</t>
    <phoneticPr fontId="14" type="noConversion"/>
  </si>
</sst>
</file>

<file path=xl/styles.xml><?xml version="1.0" encoding="utf-8"?>
<styleSheet xmlns="http://schemas.openxmlformats.org/spreadsheetml/2006/main">
  <fonts count="18">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sz val="11"/>
      <color rgb="FFFF0000"/>
      <name val="等线"/>
      <family val="3"/>
      <charset val="134"/>
      <scheme val="minor"/>
    </font>
    <font>
      <sz val="14"/>
      <color rgb="FF000000"/>
      <name val="宋体"/>
      <family val="3"/>
      <charset val="134"/>
    </font>
    <font>
      <sz val="7"/>
      <color theme="1"/>
      <name val="Times New Roman"/>
      <family val="1"/>
    </font>
    <font>
      <sz val="10.5"/>
      <name val="仿宋_GB2312"/>
      <charset val="134"/>
    </font>
    <font>
      <sz val="9"/>
      <name val="等线"/>
      <family val="3"/>
      <charset val="134"/>
      <scheme val="minor"/>
    </font>
    <font>
      <sz val="11"/>
      <color theme="1"/>
      <name val="等线"/>
      <family val="3"/>
      <charset val="134"/>
      <scheme val="minor"/>
    </font>
    <font>
      <sz val="11"/>
      <name val="仿宋_GB2312"/>
      <charset val="134"/>
    </font>
    <font>
      <sz val="11"/>
      <name val="等线"/>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15" fillId="0" borderId="0" applyFont="0" applyFill="0" applyBorder="0" applyAlignment="0" applyProtection="0">
      <alignment vertical="center"/>
    </xf>
  </cellStyleXfs>
  <cellXfs count="3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10" fillId="0" borderId="0" xfId="0" applyFont="1" applyAlignment="1">
      <alignment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10" fontId="8" fillId="0" borderId="1" xfId="0" applyNumberFormat="1" applyFont="1" applyBorder="1" applyAlignment="1">
      <alignment horizontal="center" vertical="center" wrapText="1"/>
    </xf>
    <xf numFmtId="0" fontId="16" fillId="0" borderId="0" xfId="0" applyFont="1" applyAlignment="1">
      <alignment vertical="center"/>
    </xf>
    <xf numFmtId="0" fontId="17" fillId="0" borderId="0" xfId="0" applyFont="1"/>
    <xf numFmtId="0" fontId="7" fillId="0" borderId="0" xfId="0" applyFont="1" applyAlignment="1">
      <alignment horizontal="left" vertical="center" wrapText="1"/>
    </xf>
    <xf numFmtId="0" fontId="7" fillId="0" borderId="0" xfId="0" applyFont="1" applyAlignment="1">
      <alignment horizontal="left" vertical="center"/>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7" fillId="0" borderId="1" xfId="0" applyFont="1" applyBorder="1" applyAlignment="1">
      <alignment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0" fontId="9"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9" fontId="8" fillId="0" borderId="1" xfId="1" applyFont="1" applyBorder="1" applyAlignment="1">
      <alignment horizontal="center" vertical="center" wrapText="1"/>
    </xf>
    <xf numFmtId="0" fontId="8" fillId="0" borderId="1" xfId="0" applyFont="1" applyBorder="1" applyAlignment="1">
      <alignment horizontal="justify" vertical="center" wrapText="1"/>
    </xf>
    <xf numFmtId="0" fontId="4" fillId="0" borderId="0" xfId="0" applyFont="1" applyAlignment="1">
      <alignment horizontal="center" vertical="center"/>
    </xf>
    <xf numFmtId="0" fontId="5" fillId="0" borderId="0" xfId="0" applyFont="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O36"/>
  <sheetViews>
    <sheetView tabSelected="1" workbookViewId="0">
      <selection activeCell="J6" sqref="J6:N6"/>
    </sheetView>
  </sheetViews>
  <sheetFormatPr defaultColWidth="9" defaultRowHeight="13.9"/>
  <cols>
    <col min="1" max="1" width="7.46484375" customWidth="1"/>
    <col min="4" max="4" width="12" customWidth="1"/>
    <col min="5" max="5" width="12.265625" customWidth="1"/>
    <col min="6" max="6" width="7.1328125" customWidth="1"/>
    <col min="7" max="7" width="12.6640625" customWidth="1"/>
    <col min="8" max="8" width="14.265625" customWidth="1"/>
    <col min="9" max="9" width="5.86328125" customWidth="1"/>
    <col min="10" max="10" width="7.06640625" customWidth="1"/>
    <col min="11" max="11" width="7.06640625" style="14" customWidth="1"/>
    <col min="12" max="12" width="6.73046875" style="14" customWidth="1"/>
    <col min="14" max="14" width="10.86328125" customWidth="1"/>
    <col min="15" max="15" width="10.73046875" customWidth="1"/>
  </cols>
  <sheetData>
    <row r="1" spans="1:15" ht="23.25">
      <c r="A1" s="35" t="s">
        <v>0</v>
      </c>
      <c r="B1" s="35"/>
      <c r="C1" s="35"/>
      <c r="D1" s="35"/>
      <c r="E1" s="35"/>
      <c r="F1" s="35"/>
      <c r="G1" s="35"/>
      <c r="H1" s="35"/>
      <c r="I1" s="35"/>
      <c r="J1" s="35"/>
      <c r="K1" s="35"/>
      <c r="L1" s="35"/>
      <c r="M1" s="35"/>
      <c r="N1" s="35"/>
    </row>
    <row r="2" spans="1:15" ht="17.649999999999999">
      <c r="A2" s="36" t="s">
        <v>1</v>
      </c>
      <c r="B2" s="36"/>
      <c r="C2" s="36"/>
      <c r="D2" s="36"/>
      <c r="E2" s="36"/>
      <c r="F2" s="36"/>
      <c r="G2" s="36"/>
      <c r="H2" s="36"/>
      <c r="I2" s="36"/>
      <c r="J2" s="36"/>
      <c r="K2" s="36"/>
      <c r="L2" s="36"/>
      <c r="M2" s="36"/>
      <c r="N2" s="36"/>
    </row>
    <row r="3" spans="1:15" ht="19.149999999999999">
      <c r="A3" s="6" t="s">
        <v>2</v>
      </c>
      <c r="B3" s="7"/>
      <c r="C3" s="7"/>
      <c r="D3" s="7"/>
      <c r="E3" s="7"/>
      <c r="F3" s="7"/>
      <c r="G3" s="7"/>
      <c r="H3" s="7"/>
      <c r="I3" s="7"/>
      <c r="J3" s="7"/>
      <c r="K3" s="13"/>
      <c r="L3" s="13"/>
      <c r="M3" s="7"/>
      <c r="N3" s="7"/>
    </row>
    <row r="4" spans="1:15" ht="15.5" customHeight="1">
      <c r="A4" s="20" t="s">
        <v>3</v>
      </c>
      <c r="B4" s="20"/>
      <c r="C4" s="20" t="s">
        <v>52</v>
      </c>
      <c r="D4" s="20"/>
      <c r="E4" s="20"/>
      <c r="F4" s="20"/>
      <c r="G4" s="20"/>
      <c r="H4" s="20"/>
      <c r="I4" s="20"/>
      <c r="J4" s="20"/>
      <c r="K4" s="20"/>
      <c r="L4" s="20"/>
      <c r="M4" s="20"/>
      <c r="N4" s="20"/>
    </row>
    <row r="5" spans="1:15" ht="15.5" customHeight="1">
      <c r="A5" s="20" t="s">
        <v>4</v>
      </c>
      <c r="B5" s="20"/>
      <c r="C5" s="18" t="s">
        <v>51</v>
      </c>
      <c r="D5" s="18"/>
      <c r="E5" s="18"/>
      <c r="F5" s="18"/>
      <c r="G5" s="18"/>
      <c r="H5" s="18" t="s">
        <v>5</v>
      </c>
      <c r="I5" s="18"/>
      <c r="J5" s="18" t="s">
        <v>89</v>
      </c>
      <c r="K5" s="18"/>
      <c r="L5" s="18"/>
      <c r="M5" s="18"/>
      <c r="N5" s="18"/>
    </row>
    <row r="6" spans="1:15" ht="15.5" customHeight="1">
      <c r="A6" s="20" t="s">
        <v>6</v>
      </c>
      <c r="B6" s="20"/>
      <c r="C6" s="20" t="s">
        <v>53</v>
      </c>
      <c r="D6" s="20"/>
      <c r="E6" s="20"/>
      <c r="F6" s="20"/>
      <c r="G6" s="20"/>
      <c r="H6" s="20" t="s">
        <v>7</v>
      </c>
      <c r="I6" s="20"/>
      <c r="J6" s="20" t="s">
        <v>54</v>
      </c>
      <c r="K6" s="20"/>
      <c r="L6" s="20"/>
      <c r="M6" s="20"/>
      <c r="N6" s="20"/>
    </row>
    <row r="7" spans="1:15" ht="27" customHeight="1">
      <c r="A7" s="25" t="s">
        <v>8</v>
      </c>
      <c r="B7" s="26"/>
      <c r="C7" s="20"/>
      <c r="D7" s="20"/>
      <c r="E7" s="8" t="s">
        <v>9</v>
      </c>
      <c r="F7" s="20" t="s">
        <v>10</v>
      </c>
      <c r="G7" s="20"/>
      <c r="H7" s="20" t="s">
        <v>11</v>
      </c>
      <c r="I7" s="20"/>
      <c r="J7" s="20" t="s">
        <v>12</v>
      </c>
      <c r="K7" s="20"/>
      <c r="L7" s="20" t="s">
        <v>13</v>
      </c>
      <c r="M7" s="20"/>
      <c r="N7" s="8" t="s">
        <v>14</v>
      </c>
    </row>
    <row r="8" spans="1:15" ht="15.5" customHeight="1">
      <c r="A8" s="27"/>
      <c r="B8" s="28"/>
      <c r="C8" s="34" t="s">
        <v>15</v>
      </c>
      <c r="D8" s="34"/>
      <c r="E8" s="8">
        <v>13700</v>
      </c>
      <c r="F8" s="31">
        <v>13700</v>
      </c>
      <c r="G8" s="32"/>
      <c r="H8" s="20">
        <v>13700</v>
      </c>
      <c r="I8" s="20"/>
      <c r="J8" s="20">
        <v>10</v>
      </c>
      <c r="K8" s="20"/>
      <c r="L8" s="33">
        <f>H8/F8</f>
        <v>1</v>
      </c>
      <c r="M8" s="33"/>
      <c r="N8" s="8">
        <v>10</v>
      </c>
    </row>
    <row r="9" spans="1:15" ht="15.5" customHeight="1">
      <c r="A9" s="27"/>
      <c r="B9" s="28"/>
      <c r="C9" s="20" t="s">
        <v>16</v>
      </c>
      <c r="D9" s="20"/>
      <c r="E9" s="8">
        <v>13700</v>
      </c>
      <c r="F9" s="31">
        <f>F8</f>
        <v>13700</v>
      </c>
      <c r="G9" s="32"/>
      <c r="H9" s="20">
        <v>13700</v>
      </c>
      <c r="I9" s="20"/>
      <c r="J9" s="20" t="s">
        <v>17</v>
      </c>
      <c r="K9" s="20"/>
      <c r="L9" s="33">
        <f>H9/F9</f>
        <v>1</v>
      </c>
      <c r="M9" s="33"/>
      <c r="N9" s="8" t="s">
        <v>17</v>
      </c>
    </row>
    <row r="10" spans="1:15" ht="15.5" customHeight="1">
      <c r="A10" s="27"/>
      <c r="B10" s="28"/>
      <c r="C10" s="20" t="s">
        <v>18</v>
      </c>
      <c r="D10" s="20"/>
      <c r="E10" s="8">
        <v>0</v>
      </c>
      <c r="F10" s="20">
        <v>0</v>
      </c>
      <c r="G10" s="20"/>
      <c r="H10" s="20">
        <v>0</v>
      </c>
      <c r="I10" s="20"/>
      <c r="J10" s="20" t="s">
        <v>17</v>
      </c>
      <c r="K10" s="20"/>
      <c r="L10" s="20">
        <v>0</v>
      </c>
      <c r="M10" s="20"/>
      <c r="N10" s="8" t="s">
        <v>17</v>
      </c>
    </row>
    <row r="11" spans="1:15" ht="15.5" customHeight="1">
      <c r="A11" s="29"/>
      <c r="B11" s="30"/>
      <c r="C11" s="20" t="s">
        <v>19</v>
      </c>
      <c r="D11" s="20"/>
      <c r="E11" s="8">
        <v>0</v>
      </c>
      <c r="F11" s="20">
        <v>0</v>
      </c>
      <c r="G11" s="20"/>
      <c r="H11" s="20">
        <v>0</v>
      </c>
      <c r="I11" s="20"/>
      <c r="J11" s="20" t="s">
        <v>17</v>
      </c>
      <c r="K11" s="20"/>
      <c r="L11" s="20">
        <v>0</v>
      </c>
      <c r="M11" s="20"/>
      <c r="N11" s="8" t="s">
        <v>17</v>
      </c>
    </row>
    <row r="12" spans="1:15" ht="21.4" customHeight="1">
      <c r="A12" s="20" t="s">
        <v>20</v>
      </c>
      <c r="B12" s="20" t="s">
        <v>21</v>
      </c>
      <c r="C12" s="20"/>
      <c r="D12" s="20"/>
      <c r="E12" s="20"/>
      <c r="F12" s="20"/>
      <c r="G12" s="20"/>
      <c r="H12" s="20" t="s">
        <v>22</v>
      </c>
      <c r="I12" s="20"/>
      <c r="J12" s="20"/>
      <c r="K12" s="20"/>
      <c r="L12" s="20"/>
      <c r="M12" s="20"/>
      <c r="N12" s="20"/>
    </row>
    <row r="13" spans="1:15" ht="162.75" customHeight="1">
      <c r="A13" s="20"/>
      <c r="B13" s="18" t="s">
        <v>55</v>
      </c>
      <c r="C13" s="18"/>
      <c r="D13" s="18"/>
      <c r="E13" s="18"/>
      <c r="F13" s="18"/>
      <c r="G13" s="18"/>
      <c r="H13" s="20" t="s">
        <v>81</v>
      </c>
      <c r="I13" s="20"/>
      <c r="J13" s="20"/>
      <c r="K13" s="20"/>
      <c r="L13" s="20"/>
      <c r="M13" s="20"/>
      <c r="N13" s="20"/>
      <c r="O13" s="9"/>
    </row>
    <row r="14" spans="1:15" ht="32" customHeight="1">
      <c r="A14" s="21" t="s">
        <v>23</v>
      </c>
      <c r="B14" s="8" t="s">
        <v>24</v>
      </c>
      <c r="C14" s="8" t="s">
        <v>25</v>
      </c>
      <c r="D14" s="20" t="s">
        <v>26</v>
      </c>
      <c r="E14" s="20"/>
      <c r="F14" s="20"/>
      <c r="G14" s="8" t="s">
        <v>27</v>
      </c>
      <c r="H14" s="8" t="s">
        <v>28</v>
      </c>
      <c r="I14" s="20" t="s">
        <v>12</v>
      </c>
      <c r="J14" s="20"/>
      <c r="K14" s="18" t="s">
        <v>14</v>
      </c>
      <c r="L14" s="18"/>
      <c r="M14" s="25" t="s">
        <v>29</v>
      </c>
      <c r="N14" s="26"/>
    </row>
    <row r="15" spans="1:15" ht="39" customHeight="1">
      <c r="A15" s="22"/>
      <c r="B15" s="20" t="s">
        <v>30</v>
      </c>
      <c r="C15" s="20" t="s">
        <v>31</v>
      </c>
      <c r="D15" s="24" t="s">
        <v>56</v>
      </c>
      <c r="E15" s="24"/>
      <c r="F15" s="24"/>
      <c r="G15" s="10" t="s">
        <v>57</v>
      </c>
      <c r="H15" s="10" t="s">
        <v>82</v>
      </c>
      <c r="I15" s="18">
        <v>5</v>
      </c>
      <c r="J15" s="18"/>
      <c r="K15" s="18">
        <v>3.43</v>
      </c>
      <c r="L15" s="18"/>
      <c r="M15" s="20" t="s">
        <v>83</v>
      </c>
      <c r="N15" s="20"/>
    </row>
    <row r="16" spans="1:15" ht="33" customHeight="1">
      <c r="A16" s="22"/>
      <c r="B16" s="20"/>
      <c r="C16" s="20"/>
      <c r="D16" s="24" t="s">
        <v>58</v>
      </c>
      <c r="E16" s="24"/>
      <c r="F16" s="24"/>
      <c r="G16" s="10" t="s">
        <v>59</v>
      </c>
      <c r="H16" s="10" t="s">
        <v>75</v>
      </c>
      <c r="I16" s="18">
        <v>5</v>
      </c>
      <c r="J16" s="18"/>
      <c r="K16" s="18">
        <v>5</v>
      </c>
      <c r="L16" s="18"/>
      <c r="M16" s="20"/>
      <c r="N16" s="20"/>
    </row>
    <row r="17" spans="1:14" ht="30" customHeight="1">
      <c r="A17" s="22"/>
      <c r="B17" s="20"/>
      <c r="C17" s="20"/>
      <c r="D17" s="24" t="s">
        <v>60</v>
      </c>
      <c r="E17" s="24"/>
      <c r="F17" s="24"/>
      <c r="G17" s="10" t="s">
        <v>61</v>
      </c>
      <c r="H17" s="10" t="s">
        <v>76</v>
      </c>
      <c r="I17" s="18">
        <v>5</v>
      </c>
      <c r="J17" s="18"/>
      <c r="K17" s="18">
        <v>5</v>
      </c>
      <c r="L17" s="18"/>
      <c r="M17" s="20"/>
      <c r="N17" s="20"/>
    </row>
    <row r="18" spans="1:14" ht="31.9" customHeight="1">
      <c r="A18" s="22"/>
      <c r="B18" s="20"/>
      <c r="C18" s="20" t="s">
        <v>32</v>
      </c>
      <c r="D18" s="24" t="s">
        <v>62</v>
      </c>
      <c r="E18" s="24"/>
      <c r="F18" s="24"/>
      <c r="G18" s="11">
        <v>1</v>
      </c>
      <c r="H18" s="11">
        <v>1</v>
      </c>
      <c r="I18" s="18">
        <v>7.5</v>
      </c>
      <c r="J18" s="18"/>
      <c r="K18" s="18">
        <v>7.5</v>
      </c>
      <c r="L18" s="18"/>
      <c r="M18" s="20"/>
      <c r="N18" s="20"/>
    </row>
    <row r="19" spans="1:14" ht="31.9" customHeight="1">
      <c r="A19" s="22"/>
      <c r="B19" s="20"/>
      <c r="C19" s="20"/>
      <c r="D19" s="24" t="s">
        <v>63</v>
      </c>
      <c r="E19" s="24"/>
      <c r="F19" s="24"/>
      <c r="G19" s="10" t="s">
        <v>64</v>
      </c>
      <c r="H19" s="12">
        <v>0.98519999999999996</v>
      </c>
      <c r="I19" s="18">
        <v>7.5</v>
      </c>
      <c r="J19" s="18"/>
      <c r="K19" s="18">
        <v>7.5</v>
      </c>
      <c r="L19" s="18"/>
      <c r="M19" s="20"/>
      <c r="N19" s="20"/>
    </row>
    <row r="20" spans="1:14" ht="43.5" customHeight="1">
      <c r="A20" s="22"/>
      <c r="B20" s="20"/>
      <c r="C20" s="20" t="s">
        <v>33</v>
      </c>
      <c r="D20" s="24" t="s">
        <v>65</v>
      </c>
      <c r="E20" s="24"/>
      <c r="F20" s="24"/>
      <c r="G20" s="8" t="s">
        <v>84</v>
      </c>
      <c r="H20" s="8" t="s">
        <v>85</v>
      </c>
      <c r="I20" s="18">
        <v>5</v>
      </c>
      <c r="J20" s="18"/>
      <c r="K20" s="18">
        <v>5</v>
      </c>
      <c r="L20" s="18"/>
      <c r="M20" s="20"/>
      <c r="N20" s="20"/>
    </row>
    <row r="21" spans="1:14" ht="66" customHeight="1">
      <c r="A21" s="22"/>
      <c r="B21" s="20"/>
      <c r="C21" s="20"/>
      <c r="D21" s="24" t="s">
        <v>66</v>
      </c>
      <c r="E21" s="24"/>
      <c r="F21" s="24"/>
      <c r="G21" s="10" t="s">
        <v>77</v>
      </c>
      <c r="H21" s="10" t="s">
        <v>78</v>
      </c>
      <c r="I21" s="18">
        <v>5</v>
      </c>
      <c r="J21" s="18"/>
      <c r="K21" s="18">
        <v>5</v>
      </c>
      <c r="L21" s="18"/>
      <c r="M21" s="20"/>
      <c r="N21" s="20"/>
    </row>
    <row r="22" spans="1:14" ht="33" customHeight="1">
      <c r="A22" s="22"/>
      <c r="B22" s="20"/>
      <c r="C22" s="10" t="s">
        <v>34</v>
      </c>
      <c r="D22" s="24" t="s">
        <v>67</v>
      </c>
      <c r="E22" s="24"/>
      <c r="F22" s="24"/>
      <c r="G22" s="10" t="s">
        <v>68</v>
      </c>
      <c r="H22" s="10" t="s">
        <v>79</v>
      </c>
      <c r="I22" s="18">
        <v>10</v>
      </c>
      <c r="J22" s="18"/>
      <c r="K22" s="18">
        <v>10</v>
      </c>
      <c r="L22" s="18"/>
      <c r="M22" s="20"/>
      <c r="N22" s="20"/>
    </row>
    <row r="23" spans="1:14" ht="89.25" customHeight="1">
      <c r="A23" s="22"/>
      <c r="B23" s="20"/>
      <c r="C23" s="20" t="s">
        <v>35</v>
      </c>
      <c r="D23" s="24" t="s">
        <v>69</v>
      </c>
      <c r="E23" s="24"/>
      <c r="F23" s="24"/>
      <c r="G23" s="10" t="s">
        <v>86</v>
      </c>
      <c r="H23" s="10" t="s">
        <v>87</v>
      </c>
      <c r="I23" s="18">
        <v>15</v>
      </c>
      <c r="J23" s="18"/>
      <c r="K23" s="18">
        <v>14</v>
      </c>
      <c r="L23" s="18"/>
      <c r="M23" s="20"/>
      <c r="N23" s="20"/>
    </row>
    <row r="24" spans="1:14" ht="55.9" customHeight="1">
      <c r="A24" s="22"/>
      <c r="B24" s="20"/>
      <c r="C24" s="20" t="s">
        <v>36</v>
      </c>
      <c r="D24" s="24" t="s">
        <v>70</v>
      </c>
      <c r="E24" s="24"/>
      <c r="F24" s="24"/>
      <c r="G24" s="10" t="s">
        <v>86</v>
      </c>
      <c r="H24" s="10" t="s">
        <v>80</v>
      </c>
      <c r="I24" s="18">
        <v>15</v>
      </c>
      <c r="J24" s="18"/>
      <c r="K24" s="18">
        <v>15</v>
      </c>
      <c r="L24" s="18"/>
      <c r="M24" s="20"/>
      <c r="N24" s="20"/>
    </row>
    <row r="25" spans="1:14" ht="34.9" customHeight="1">
      <c r="A25" s="22"/>
      <c r="B25" s="21" t="s">
        <v>37</v>
      </c>
      <c r="C25" s="20" t="s">
        <v>38</v>
      </c>
      <c r="D25" s="24" t="s">
        <v>71</v>
      </c>
      <c r="E25" s="24"/>
      <c r="F25" s="24"/>
      <c r="G25" s="10" t="s">
        <v>74</v>
      </c>
      <c r="H25" s="10" t="s">
        <v>88</v>
      </c>
      <c r="I25" s="18">
        <v>5</v>
      </c>
      <c r="J25" s="18"/>
      <c r="K25" s="18">
        <v>5</v>
      </c>
      <c r="L25" s="18"/>
      <c r="M25" s="20"/>
      <c r="N25" s="20"/>
    </row>
    <row r="26" spans="1:14" ht="48.4" customHeight="1">
      <c r="A26" s="22"/>
      <c r="B26" s="23"/>
      <c r="C26" s="20"/>
      <c r="D26" s="24" t="s">
        <v>72</v>
      </c>
      <c r="E26" s="24"/>
      <c r="F26" s="24"/>
      <c r="G26" s="10" t="s">
        <v>73</v>
      </c>
      <c r="H26" s="11">
        <v>1</v>
      </c>
      <c r="I26" s="18">
        <v>5</v>
      </c>
      <c r="J26" s="18"/>
      <c r="K26" s="18">
        <v>5</v>
      </c>
      <c r="L26" s="18"/>
      <c r="M26" s="20"/>
      <c r="N26" s="20"/>
    </row>
    <row r="27" spans="1:14" ht="15.5" customHeight="1">
      <c r="A27" s="17" t="s">
        <v>39</v>
      </c>
      <c r="B27" s="17"/>
      <c r="C27" s="17"/>
      <c r="D27" s="17"/>
      <c r="E27" s="17"/>
      <c r="F27" s="17"/>
      <c r="G27" s="17"/>
      <c r="H27" s="17"/>
      <c r="I27" s="18">
        <v>100</v>
      </c>
      <c r="J27" s="18"/>
      <c r="K27" s="18">
        <v>97.43</v>
      </c>
      <c r="L27" s="18"/>
      <c r="M27" s="19"/>
      <c r="N27" s="19"/>
    </row>
    <row r="28" spans="1:14">
      <c r="A28" s="15" t="s">
        <v>40</v>
      </c>
      <c r="B28" s="16"/>
      <c r="C28" s="16"/>
      <c r="D28" s="16"/>
      <c r="E28" s="16"/>
      <c r="F28" s="16"/>
      <c r="G28" s="16"/>
      <c r="H28" s="16"/>
      <c r="I28" s="16"/>
      <c r="J28" s="16"/>
      <c r="K28" s="16"/>
      <c r="L28" s="16"/>
      <c r="M28" s="16"/>
      <c r="N28" s="16"/>
    </row>
    <row r="29" spans="1:14">
      <c r="A29" s="16"/>
      <c r="B29" s="16"/>
      <c r="C29" s="16"/>
      <c r="D29" s="16"/>
      <c r="E29" s="16"/>
      <c r="F29" s="16"/>
      <c r="G29" s="16"/>
      <c r="H29" s="16"/>
      <c r="I29" s="16"/>
      <c r="J29" s="16"/>
      <c r="K29" s="16"/>
      <c r="L29" s="16"/>
      <c r="M29" s="16"/>
      <c r="N29" s="16"/>
    </row>
    <row r="30" spans="1:14">
      <c r="A30" s="16"/>
      <c r="B30" s="16"/>
      <c r="C30" s="16"/>
      <c r="D30" s="16"/>
      <c r="E30" s="16"/>
      <c r="F30" s="16"/>
      <c r="G30" s="16"/>
      <c r="H30" s="16"/>
      <c r="I30" s="16"/>
      <c r="J30" s="16"/>
      <c r="K30" s="16"/>
      <c r="L30" s="16"/>
      <c r="M30" s="16"/>
      <c r="N30" s="16"/>
    </row>
    <row r="31" spans="1:14">
      <c r="A31" s="16"/>
      <c r="B31" s="16"/>
      <c r="C31" s="16"/>
      <c r="D31" s="16"/>
      <c r="E31" s="16"/>
      <c r="F31" s="16"/>
      <c r="G31" s="16"/>
      <c r="H31" s="16"/>
      <c r="I31" s="16"/>
      <c r="J31" s="16"/>
      <c r="K31" s="16"/>
      <c r="L31" s="16"/>
      <c r="M31" s="16"/>
      <c r="N31" s="16"/>
    </row>
    <row r="32" spans="1:14">
      <c r="A32" s="16"/>
      <c r="B32" s="16"/>
      <c r="C32" s="16"/>
      <c r="D32" s="16"/>
      <c r="E32" s="16"/>
      <c r="F32" s="16"/>
      <c r="G32" s="16"/>
      <c r="H32" s="16"/>
      <c r="I32" s="16"/>
      <c r="J32" s="16"/>
      <c r="K32" s="16"/>
      <c r="L32" s="16"/>
      <c r="M32" s="16"/>
      <c r="N32" s="16"/>
    </row>
    <row r="33" spans="1:14">
      <c r="A33" s="16"/>
      <c r="B33" s="16"/>
      <c r="C33" s="16"/>
      <c r="D33" s="16"/>
      <c r="E33" s="16"/>
      <c r="F33" s="16"/>
      <c r="G33" s="16"/>
      <c r="H33" s="16"/>
      <c r="I33" s="16"/>
      <c r="J33" s="16"/>
      <c r="K33" s="16"/>
      <c r="L33" s="16"/>
      <c r="M33" s="16"/>
      <c r="N33" s="16"/>
    </row>
    <row r="34" spans="1:14">
      <c r="A34" s="16"/>
      <c r="B34" s="16"/>
      <c r="C34" s="16"/>
      <c r="D34" s="16"/>
      <c r="E34" s="16"/>
      <c r="F34" s="16"/>
      <c r="G34" s="16"/>
      <c r="H34" s="16"/>
      <c r="I34" s="16"/>
      <c r="J34" s="16"/>
      <c r="K34" s="16"/>
      <c r="L34" s="16"/>
      <c r="M34" s="16"/>
      <c r="N34" s="16"/>
    </row>
    <row r="35" spans="1:14">
      <c r="A35" s="16"/>
      <c r="B35" s="16"/>
      <c r="C35" s="16"/>
      <c r="D35" s="16"/>
      <c r="E35" s="16"/>
      <c r="F35" s="16"/>
      <c r="G35" s="16"/>
      <c r="H35" s="16"/>
      <c r="I35" s="16"/>
      <c r="J35" s="16"/>
      <c r="K35" s="16"/>
      <c r="L35" s="16"/>
      <c r="M35" s="16"/>
      <c r="N35" s="16"/>
    </row>
    <row r="36" spans="1:14">
      <c r="A36" s="16"/>
      <c r="B36" s="16"/>
      <c r="C36" s="16"/>
      <c r="D36" s="16"/>
      <c r="E36" s="16"/>
      <c r="F36" s="16"/>
      <c r="G36" s="16"/>
      <c r="H36" s="16"/>
      <c r="I36" s="16"/>
      <c r="J36" s="16"/>
      <c r="K36" s="16"/>
      <c r="L36" s="16"/>
      <c r="M36" s="16"/>
      <c r="N36" s="16"/>
    </row>
  </sheetData>
  <mergeCells count="109">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D14:F14"/>
    <mergeCell ref="I14:J14"/>
    <mergeCell ref="K14:L14"/>
    <mergeCell ref="M14:N14"/>
    <mergeCell ref="D15:F15"/>
    <mergeCell ref="I15:J15"/>
    <mergeCell ref="K15:L15"/>
    <mergeCell ref="M15:N15"/>
    <mergeCell ref="D16:F16"/>
    <mergeCell ref="I16:J16"/>
    <mergeCell ref="K16:L16"/>
    <mergeCell ref="M16:N16"/>
    <mergeCell ref="K20:L20"/>
    <mergeCell ref="D20:F20"/>
    <mergeCell ref="I20:J20"/>
    <mergeCell ref="M20:N20"/>
    <mergeCell ref="D21:F21"/>
    <mergeCell ref="I21:J21"/>
    <mergeCell ref="K21:L21"/>
    <mergeCell ref="M21:N21"/>
    <mergeCell ref="D17:F17"/>
    <mergeCell ref="I17:J17"/>
    <mergeCell ref="K17:L17"/>
    <mergeCell ref="M17:N17"/>
    <mergeCell ref="D18:F18"/>
    <mergeCell ref="I18:J18"/>
    <mergeCell ref="K18:L18"/>
    <mergeCell ref="M18:N18"/>
    <mergeCell ref="D19:F19"/>
    <mergeCell ref="I19:J19"/>
    <mergeCell ref="K19:L19"/>
    <mergeCell ref="M19:N19"/>
    <mergeCell ref="D23:F23"/>
    <mergeCell ref="I23:J23"/>
    <mergeCell ref="K23:L23"/>
    <mergeCell ref="M23:N23"/>
    <mergeCell ref="D24:F24"/>
    <mergeCell ref="I24:J24"/>
    <mergeCell ref="M24:N24"/>
    <mergeCell ref="D22:F22"/>
    <mergeCell ref="I22:J22"/>
    <mergeCell ref="K22:L22"/>
    <mergeCell ref="M22:N22"/>
    <mergeCell ref="A28:N36"/>
    <mergeCell ref="A27:H27"/>
    <mergeCell ref="I27:J27"/>
    <mergeCell ref="K27:L27"/>
    <mergeCell ref="M27:N27"/>
    <mergeCell ref="A12:A13"/>
    <mergeCell ref="A14:A26"/>
    <mergeCell ref="B15:B22"/>
    <mergeCell ref="B23:B24"/>
    <mergeCell ref="B25:B26"/>
    <mergeCell ref="C15:C17"/>
    <mergeCell ref="C18:C19"/>
    <mergeCell ref="C20:C21"/>
    <mergeCell ref="C23:C24"/>
    <mergeCell ref="C25:C26"/>
    <mergeCell ref="D25:F25"/>
    <mergeCell ref="I25:J25"/>
    <mergeCell ref="K25:L25"/>
    <mergeCell ref="M25:N25"/>
    <mergeCell ref="D26:F26"/>
    <mergeCell ref="I26:J26"/>
    <mergeCell ref="K26:L26"/>
    <mergeCell ref="M26:N26"/>
    <mergeCell ref="K24:L24"/>
  </mergeCells>
  <phoneticPr fontId="14"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topLeftCell="A2" workbookViewId="0">
      <selection activeCell="A6" sqref="A6"/>
    </sheetView>
  </sheetViews>
  <sheetFormatPr defaultColWidth="9" defaultRowHeight="13.9"/>
  <cols>
    <col min="1" max="1" width="101.19921875" style="1" customWidth="1"/>
  </cols>
  <sheetData>
    <row r="1" spans="1:1" ht="23.25">
      <c r="A1" s="2" t="s">
        <v>41</v>
      </c>
    </row>
    <row r="2" spans="1:1" ht="52.9">
      <c r="A2" s="3" t="s">
        <v>42</v>
      </c>
    </row>
    <row r="3" spans="1:1" ht="70.5">
      <c r="A3" s="4" t="s">
        <v>43</v>
      </c>
    </row>
    <row r="4" spans="1:1" ht="18.399999999999999">
      <c r="A4" s="5" t="s">
        <v>44</v>
      </c>
    </row>
    <row r="5" spans="1:1" ht="17.649999999999999">
      <c r="A5" s="3" t="s">
        <v>45</v>
      </c>
    </row>
    <row r="6" spans="1:1" ht="105.75">
      <c r="A6" s="3" t="s">
        <v>46</v>
      </c>
    </row>
    <row r="7" spans="1:1" ht="17.649999999999999">
      <c r="A7" s="3" t="s">
        <v>47</v>
      </c>
    </row>
    <row r="8" spans="1:1" ht="52.9">
      <c r="A8" s="3" t="s">
        <v>48</v>
      </c>
    </row>
    <row r="9" spans="1:1" ht="35.25">
      <c r="A9" s="3" t="s">
        <v>49</v>
      </c>
    </row>
    <row r="10" spans="1:1" ht="52.9">
      <c r="A10" s="4" t="s">
        <v>50</v>
      </c>
    </row>
  </sheetData>
  <phoneticPr fontId="1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2015-06-08T10:17:00Z</dcterms:created>
  <dcterms:modified xsi:type="dcterms:W3CDTF">2023-05-16T03:31:13Z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