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250"/>
  </bookViews>
  <sheets>
    <sheet name="残疾人康复服务中心运行保障费" sheetId="1" r:id="rId1"/>
  </sheets>
  <calcPr calcId="144525"/>
</workbook>
</file>

<file path=xl/sharedStrings.xml><?xml version="1.0" encoding="utf-8"?>
<sst xmlns="http://schemas.openxmlformats.org/spreadsheetml/2006/main" count="107" uniqueCount="78">
  <si>
    <t>附件：2</t>
  </si>
  <si>
    <t>项目支出绩效自评表</t>
  </si>
  <si>
    <t>（2022年度）</t>
  </si>
  <si>
    <t>项目名称</t>
  </si>
  <si>
    <t>残疾人康复服务中心运行保障费</t>
  </si>
  <si>
    <t>主管部门</t>
  </si>
  <si>
    <t>北京市残疾人联合会</t>
  </si>
  <si>
    <t>实施单位</t>
  </si>
  <si>
    <t>北京市残疾人康复服务中心</t>
  </si>
  <si>
    <t>项目负责人</t>
  </si>
  <si>
    <t>刘斌</t>
  </si>
  <si>
    <t>联系电话</t>
  </si>
  <si>
    <t>项目资金
（万元）</t>
  </si>
  <si>
    <t>年初
预算数</t>
  </si>
  <si>
    <t>全年
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</si>
  <si>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</si>
  <si>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</si>
  <si>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</si>
  <si>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</si>
  <si>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</si>
  <si>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</si>
  <si>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</si>
  <si>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</si>
  <si>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</si>
  <si>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</si>
  <si>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</si>
  <si>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</si>
  <si>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保障康复教师工资、绩效和福利待遇正常发放。为中心工作人员提供正常餐饮服务保障。保障中心办公场所，康复训练场所和公共区域设施设备正常运行，对消防、安全监控等设备进行有效管理，巩固和提高设备的完好率，消除安全隐患，维护正常工作秩序，防范发生安全事故风险，保证工作人员和服务对象教学和康复训练有序开展。</t>
  </si>
  <si>
    <t>完成康复教师工资、绩效和福利待遇正常发放。完成中心食堂正常餐饮服务及保障。完成中心办公场所，康复训练场所和公共区域设施设备正常运行。完成对消防、安全监控等设备进行有效管理，巩固和提高设备的完好率，消除安全隐患，保证工作人员和服务对象教学和康复训练有序开展。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</si>
  <si>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</si>
  <si>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</si>
  <si>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</si>
  <si>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</si>
  <si>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</si>
  <si>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</si>
  <si>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</si>
  <si>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</si>
  <si>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</si>
  <si>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t>完成维修整改事项</t>
  </si>
  <si>
    <t>≥24项</t>
  </si>
  <si>
    <t>26项</t>
  </si>
  <si>
    <t>聘用食堂工作人员</t>
  </si>
  <si>
    <t>≥5人</t>
  </si>
  <si>
    <t>5人</t>
  </si>
  <si>
    <t>聘用康复教师和公勤人员</t>
  </si>
  <si>
    <t>≥19人</t>
  </si>
  <si>
    <t>19人</t>
  </si>
  <si>
    <t>质量指标</t>
  </si>
  <si>
    <t>保障设施设备完好无损，正常运行。电力、消防设施设备检测检查合格。确保各项工作安全有效开展。</t>
  </si>
  <si>
    <t>优</t>
  </si>
  <si>
    <t>完成康复教学训练任务</t>
  </si>
  <si>
    <t>为工作人员提供正常餐饮服务</t>
  </si>
  <si>
    <t>时效指标</t>
  </si>
  <si>
    <t>2022年12月底完成率</t>
  </si>
  <si>
    <t>≤100%</t>
  </si>
  <si>
    <t>成本指标</t>
  </si>
  <si>
    <t>预算控制数</t>
  </si>
  <si>
    <t>≤405.261229万元</t>
  </si>
  <si>
    <t>405.261229万元</t>
  </si>
  <si>
    <t>效益指标</t>
  </si>
  <si>
    <t>社会效益指标</t>
  </si>
  <si>
    <t>保障残疾人康复训练正常开展</t>
  </si>
  <si>
    <t>提高康复效果，帮助残疾儿童融入社会</t>
  </si>
  <si>
    <t>防范安全隐患发生，确保残疾人康复训练正常进行和残疾人事业高质量发展</t>
  </si>
  <si>
    <t>生态效益指标</t>
  </si>
  <si>
    <t>节能降碳比上年度有所下降</t>
  </si>
  <si>
    <t>可持续影响指标</t>
  </si>
  <si>
    <t>确保设施设备运行安全无事故，残疾人康复工作正常开展，实现残疾人事业高质量可持续发展</t>
  </si>
  <si>
    <t>满意度指标</t>
  </si>
  <si>
    <t>服务对象满意度指标</t>
  </si>
  <si>
    <t>满意度</t>
  </si>
  <si>
    <t>≥90%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</si>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</sst>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0000_ "/>
    <numFmt numFmtId="44" formatCode="_ &quot;￥&quot;* #,##0.00_ ;_ &quot;￥&quot;* \-#,##0.00_ ;_ &quot;￥&quot;* &quot;-&quot;??_ ;_ @_ "/>
    <numFmt numFmtId="177" formatCode="0.00_ "/>
  </numFmts>
  <fonts count="26">
    <font>
      <sz val="12"/>
      <name val="宋体"/>
      <charset val="134"/>
    </font>
    <font>
      <sz val="12"/>
      <name val="方正黑体_GBK"/>
      <charset val="134"/>
    </font>
    <font>
      <b/>
      <sz val="14"/>
      <name val="宋体"/>
      <charset val="134"/>
    </font>
    <font>
      <sz val="10"/>
      <name val="宋体"/>
      <charset val="134"/>
    </font>
    <font>
      <sz val="10"/>
      <name val="仿宋_GB2312"/>
      <charset val="134"/>
    </font>
    <font>
      <sz val="10"/>
      <color rgb="FF000000"/>
      <name val="仿宋_GB2312"/>
      <charset val="134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1" fillId="7" borderId="1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17" borderId="17" applyNumberFormat="0" applyFon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2" fillId="8" borderId="14" applyNumberFormat="0" applyAlignment="0" applyProtection="0">
      <alignment vertical="center"/>
    </xf>
    <xf numFmtId="0" fontId="22" fillId="8" borderId="13" applyNumberFormat="0" applyAlignment="0" applyProtection="0">
      <alignment vertical="center"/>
    </xf>
    <xf numFmtId="0" fontId="7" fillId="4" borderId="11" applyNumberFormat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41" fontId="4" fillId="0" borderId="1" xfId="0" applyNumberFormat="1" applyFont="1" applyBorder="1" applyAlignment="1">
      <alignment horizontal="center" vertical="center" wrapText="1"/>
    </xf>
    <xf numFmtId="41" fontId="4" fillId="2" borderId="1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10" fontId="4" fillId="0" borderId="1" xfId="11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4"/>
  <sheetViews>
    <sheetView tabSelected="1" workbookViewId="0">
      <selection activeCell="K29" sqref="K29:L29"/>
    </sheetView>
  </sheetViews>
  <sheetFormatPr defaultColWidth="9" defaultRowHeight="15"/>
  <cols>
    <col min="1" max="1" width="6.25" customWidth="1"/>
    <col min="3" max="3" width="11.2416666666667" customWidth="1"/>
    <col min="4" max="4" width="6.5" customWidth="1"/>
    <col min="5" max="5" width="11.3" customWidth="1"/>
    <col min="6" max="6" width="4.16666666666667" customWidth="1"/>
    <col min="7" max="7" width="10.375" customWidth="1"/>
    <col min="8" max="8" width="10.25" customWidth="1"/>
    <col min="9" max="9" width="5.83333333333333" customWidth="1"/>
    <col min="10" max="10" width="3.08333333333333" customWidth="1"/>
    <col min="11" max="11" width="3.5" customWidth="1"/>
    <col min="12" max="12" width="3.91666666666667" customWidth="1"/>
    <col min="13" max="13" width="5.1" customWidth="1"/>
    <col min="14" max="14" width="6.66666666666667" customWidth="1"/>
    <col min="16" max="16" width="10.5"/>
  </cols>
  <sheetData>
    <row r="1" spans="1:1">
      <c r="A1" s="1" t="s">
        <v>0</v>
      </c>
    </row>
    <row r="2" ht="32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1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6.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6.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8</v>
      </c>
      <c r="K5" s="4"/>
      <c r="L5" s="4"/>
      <c r="M5" s="4"/>
      <c r="N5" s="4"/>
    </row>
    <row r="6" ht="16.5" customHeight="1" spans="1:14">
      <c r="A6" s="4" t="s">
        <v>9</v>
      </c>
      <c r="B6" s="4"/>
      <c r="C6" s="4" t="s">
        <v>10</v>
      </c>
      <c r="D6" s="4"/>
      <c r="E6" s="4"/>
      <c r="F6" s="4"/>
      <c r="G6" s="4"/>
      <c r="H6" s="4" t="s">
        <v>11</v>
      </c>
      <c r="I6" s="4"/>
      <c r="J6" s="4">
        <v>64639030</v>
      </c>
      <c r="K6" s="4"/>
      <c r="L6" s="4"/>
      <c r="M6" s="4"/>
      <c r="N6" s="4"/>
    </row>
    <row r="7" ht="37" customHeight="1" spans="1:14">
      <c r="A7" s="5" t="s">
        <v>12</v>
      </c>
      <c r="B7" s="6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spans="1:14">
      <c r="A8" s="7"/>
      <c r="B8" s="8"/>
      <c r="C8" s="9" t="s">
        <v>19</v>
      </c>
      <c r="D8" s="9"/>
      <c r="E8" s="10">
        <v>458.899598</v>
      </c>
      <c r="F8" s="10">
        <v>405.261229</v>
      </c>
      <c r="G8" s="10"/>
      <c r="H8" s="11">
        <v>384.05313</v>
      </c>
      <c r="I8" s="11"/>
      <c r="J8" s="4">
        <v>10</v>
      </c>
      <c r="K8" s="4"/>
      <c r="L8" s="30">
        <f>H8/F8</f>
        <v>0.947668078063298</v>
      </c>
      <c r="M8" s="30"/>
      <c r="N8" s="31">
        <f>J8*L8</f>
        <v>9.47668078063298</v>
      </c>
    </row>
    <row r="9" spans="1:14">
      <c r="A9" s="7"/>
      <c r="B9" s="8"/>
      <c r="C9" s="4" t="s">
        <v>20</v>
      </c>
      <c r="D9" s="4"/>
      <c r="E9" s="10">
        <v>438.899598</v>
      </c>
      <c r="F9" s="10">
        <v>385.261229</v>
      </c>
      <c r="G9" s="10"/>
      <c r="H9" s="11">
        <v>364.32053</v>
      </c>
      <c r="I9" s="11"/>
      <c r="J9" s="4" t="s">
        <v>21</v>
      </c>
      <c r="K9" s="4"/>
      <c r="L9" s="30">
        <f>H9/F9</f>
        <v>0.945645454502768</v>
      </c>
      <c r="M9" s="30"/>
      <c r="N9" s="4" t="s">
        <v>21</v>
      </c>
    </row>
    <row r="10" spans="1:14">
      <c r="A10" s="7"/>
      <c r="B10" s="8"/>
      <c r="C10" s="4" t="s">
        <v>22</v>
      </c>
      <c r="D10" s="4"/>
      <c r="E10" s="12">
        <v>0</v>
      </c>
      <c r="F10" s="12">
        <v>0</v>
      </c>
      <c r="G10" s="12"/>
      <c r="H10" s="13">
        <v>0</v>
      </c>
      <c r="I10" s="13"/>
      <c r="J10" s="4" t="s">
        <v>21</v>
      </c>
      <c r="K10" s="4"/>
      <c r="L10" s="4" t="s">
        <v>21</v>
      </c>
      <c r="M10" s="4"/>
      <c r="N10" s="4" t="s">
        <v>21</v>
      </c>
    </row>
    <row r="11" spans="1:14">
      <c r="A11" s="14"/>
      <c r="B11" s="15"/>
      <c r="C11" s="4" t="s">
        <v>23</v>
      </c>
      <c r="D11" s="4"/>
      <c r="E11" s="16">
        <v>20</v>
      </c>
      <c r="F11" s="10">
        <v>20</v>
      </c>
      <c r="G11" s="10"/>
      <c r="H11" s="11">
        <v>19.7326</v>
      </c>
      <c r="I11" s="11"/>
      <c r="J11" s="4" t="s">
        <v>21</v>
      </c>
      <c r="K11" s="4"/>
      <c r="L11" s="30">
        <f>H11/F11</f>
        <v>0.98663</v>
      </c>
      <c r="M11" s="30"/>
      <c r="N11" s="4" t="s">
        <v>21</v>
      </c>
    </row>
    <row r="12" ht="23" customHeight="1" spans="1:14">
      <c r="A12" s="17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108" customHeight="1" spans="1:14">
      <c r="A13" s="18"/>
      <c r="B13" s="19" t="s">
        <v>27</v>
      </c>
      <c r="C13" s="19"/>
      <c r="D13" s="19"/>
      <c r="E13" s="19"/>
      <c r="F13" s="19"/>
      <c r="G13" s="19"/>
      <c r="H13" s="19" t="s">
        <v>28</v>
      </c>
      <c r="I13" s="19"/>
      <c r="J13" s="19"/>
      <c r="K13" s="19"/>
      <c r="L13" s="19"/>
      <c r="M13" s="19"/>
      <c r="N13" s="19"/>
    </row>
    <row r="14" ht="37" customHeight="1" spans="1:14">
      <c r="A14" s="17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17" t="s">
        <v>33</v>
      </c>
      <c r="H14" s="17" t="s">
        <v>34</v>
      </c>
      <c r="I14" s="4" t="s">
        <v>16</v>
      </c>
      <c r="J14" s="4"/>
      <c r="K14" s="4" t="s">
        <v>18</v>
      </c>
      <c r="L14" s="4"/>
      <c r="M14" s="4" t="s">
        <v>35</v>
      </c>
      <c r="N14" s="4"/>
    </row>
    <row r="15" ht="42" customHeight="1" spans="1:14">
      <c r="A15" s="20"/>
      <c r="B15" s="17" t="s">
        <v>36</v>
      </c>
      <c r="C15" s="17" t="s">
        <v>37</v>
      </c>
      <c r="D15" s="19" t="s">
        <v>38</v>
      </c>
      <c r="E15" s="19"/>
      <c r="F15" s="19"/>
      <c r="G15" s="21" t="s">
        <v>39</v>
      </c>
      <c r="H15" s="4" t="s">
        <v>40</v>
      </c>
      <c r="I15" s="4">
        <v>5</v>
      </c>
      <c r="J15" s="4"/>
      <c r="K15" s="4">
        <v>5</v>
      </c>
      <c r="L15" s="4"/>
      <c r="M15" s="4"/>
      <c r="N15" s="4"/>
    </row>
    <row r="16" ht="42" customHeight="1" spans="1:14">
      <c r="A16" s="20"/>
      <c r="B16" s="17"/>
      <c r="C16" s="17" t="s">
        <v>37</v>
      </c>
      <c r="D16" s="19" t="s">
        <v>41</v>
      </c>
      <c r="E16" s="19"/>
      <c r="F16" s="19"/>
      <c r="G16" s="4" t="s">
        <v>42</v>
      </c>
      <c r="H16" s="4" t="s">
        <v>43</v>
      </c>
      <c r="I16" s="4">
        <v>5</v>
      </c>
      <c r="J16" s="4"/>
      <c r="K16" s="4">
        <v>5</v>
      </c>
      <c r="L16" s="4"/>
      <c r="M16" s="4"/>
      <c r="N16" s="4"/>
    </row>
    <row r="17" ht="42" customHeight="1" spans="1:14">
      <c r="A17" s="20"/>
      <c r="B17" s="17"/>
      <c r="C17" s="17" t="s">
        <v>37</v>
      </c>
      <c r="D17" s="19" t="s">
        <v>44</v>
      </c>
      <c r="E17" s="19"/>
      <c r="F17" s="19"/>
      <c r="G17" s="4" t="s">
        <v>45</v>
      </c>
      <c r="H17" s="4" t="s">
        <v>46</v>
      </c>
      <c r="I17" s="4">
        <v>5</v>
      </c>
      <c r="J17" s="4"/>
      <c r="K17" s="4">
        <v>5</v>
      </c>
      <c r="L17" s="4"/>
      <c r="M17" s="4"/>
      <c r="N17" s="4"/>
    </row>
    <row r="18" ht="56" customHeight="1" spans="1:14">
      <c r="A18" s="20"/>
      <c r="B18" s="20"/>
      <c r="C18" s="17" t="s">
        <v>47</v>
      </c>
      <c r="D18" s="19" t="s">
        <v>48</v>
      </c>
      <c r="E18" s="19"/>
      <c r="F18" s="19"/>
      <c r="G18" s="4" t="s">
        <v>49</v>
      </c>
      <c r="H18" s="4" t="s">
        <v>49</v>
      </c>
      <c r="I18" s="4">
        <v>5</v>
      </c>
      <c r="J18" s="4"/>
      <c r="K18" s="4">
        <v>5</v>
      </c>
      <c r="L18" s="4"/>
      <c r="M18" s="4"/>
      <c r="N18" s="4"/>
    </row>
    <row r="19" ht="42" customHeight="1" spans="1:14">
      <c r="A19" s="20"/>
      <c r="B19" s="20"/>
      <c r="C19" s="17" t="s">
        <v>47</v>
      </c>
      <c r="D19" s="22" t="s">
        <v>50</v>
      </c>
      <c r="E19" s="22"/>
      <c r="F19" s="22"/>
      <c r="G19" s="4" t="s">
        <v>49</v>
      </c>
      <c r="H19" s="4" t="s">
        <v>49</v>
      </c>
      <c r="I19" s="4">
        <v>5</v>
      </c>
      <c r="J19" s="4"/>
      <c r="K19" s="4">
        <v>5</v>
      </c>
      <c r="L19" s="4"/>
      <c r="M19" s="4"/>
      <c r="N19" s="4"/>
    </row>
    <row r="20" ht="42" customHeight="1" spans="1:14">
      <c r="A20" s="20"/>
      <c r="B20" s="20"/>
      <c r="C20" s="17" t="s">
        <v>47</v>
      </c>
      <c r="D20" s="22" t="s">
        <v>51</v>
      </c>
      <c r="E20" s="22"/>
      <c r="F20" s="22"/>
      <c r="G20" s="4" t="s">
        <v>49</v>
      </c>
      <c r="H20" s="4" t="s">
        <v>49</v>
      </c>
      <c r="I20" s="4">
        <v>5</v>
      </c>
      <c r="J20" s="4"/>
      <c r="K20" s="4">
        <v>5</v>
      </c>
      <c r="L20" s="4"/>
      <c r="M20" s="4"/>
      <c r="N20" s="4"/>
    </row>
    <row r="21" ht="42" customHeight="1" spans="1:14">
      <c r="A21" s="20"/>
      <c r="B21" s="20"/>
      <c r="C21" s="17" t="s">
        <v>52</v>
      </c>
      <c r="D21" s="22" t="s">
        <v>53</v>
      </c>
      <c r="E21" s="22"/>
      <c r="F21" s="22"/>
      <c r="G21" s="4" t="s">
        <v>54</v>
      </c>
      <c r="H21" s="23">
        <v>1</v>
      </c>
      <c r="I21" s="4">
        <v>10</v>
      </c>
      <c r="J21" s="4"/>
      <c r="K21" s="4">
        <v>10</v>
      </c>
      <c r="L21" s="4"/>
      <c r="M21" s="4"/>
      <c r="N21" s="4"/>
    </row>
    <row r="22" ht="42" customHeight="1" spans="1:14">
      <c r="A22" s="20"/>
      <c r="B22" s="20"/>
      <c r="C22" s="17" t="s">
        <v>55</v>
      </c>
      <c r="D22" s="22" t="s">
        <v>56</v>
      </c>
      <c r="E22" s="22"/>
      <c r="F22" s="22"/>
      <c r="G22" s="4" t="s">
        <v>57</v>
      </c>
      <c r="H22" s="4" t="s">
        <v>58</v>
      </c>
      <c r="I22" s="4">
        <v>10</v>
      </c>
      <c r="J22" s="4"/>
      <c r="K22" s="4">
        <v>10</v>
      </c>
      <c r="L22" s="4"/>
      <c r="M22" s="4"/>
      <c r="N22" s="4"/>
    </row>
    <row r="23" ht="42" customHeight="1" spans="1:14">
      <c r="A23" s="20"/>
      <c r="B23" s="17" t="s">
        <v>59</v>
      </c>
      <c r="C23" s="24" t="s">
        <v>60</v>
      </c>
      <c r="D23" s="22" t="s">
        <v>61</v>
      </c>
      <c r="E23" s="22"/>
      <c r="F23" s="22"/>
      <c r="G23" s="4" t="s">
        <v>49</v>
      </c>
      <c r="H23" s="4" t="s">
        <v>49</v>
      </c>
      <c r="I23" s="4">
        <v>6</v>
      </c>
      <c r="J23" s="4"/>
      <c r="K23" s="4">
        <v>6</v>
      </c>
      <c r="L23" s="4"/>
      <c r="M23" s="4"/>
      <c r="N23" s="4"/>
    </row>
    <row r="24" ht="42" customHeight="1" spans="1:14">
      <c r="A24" s="20"/>
      <c r="B24" s="20"/>
      <c r="C24" s="24" t="s">
        <v>60</v>
      </c>
      <c r="D24" s="22" t="s">
        <v>62</v>
      </c>
      <c r="E24" s="22"/>
      <c r="F24" s="22"/>
      <c r="G24" s="4" t="s">
        <v>49</v>
      </c>
      <c r="H24" s="4" t="s">
        <v>49</v>
      </c>
      <c r="I24" s="4">
        <v>6</v>
      </c>
      <c r="J24" s="4"/>
      <c r="K24" s="4">
        <v>6</v>
      </c>
      <c r="L24" s="4"/>
      <c r="M24" s="4"/>
      <c r="N24" s="4"/>
    </row>
    <row r="25" ht="42" customHeight="1" spans="1:14">
      <c r="A25" s="20"/>
      <c r="B25" s="20"/>
      <c r="C25" s="24" t="s">
        <v>60</v>
      </c>
      <c r="D25" s="22" t="s">
        <v>63</v>
      </c>
      <c r="E25" s="22"/>
      <c r="F25" s="22"/>
      <c r="G25" s="4" t="s">
        <v>49</v>
      </c>
      <c r="H25" s="4" t="s">
        <v>49</v>
      </c>
      <c r="I25" s="4">
        <v>6</v>
      </c>
      <c r="J25" s="4"/>
      <c r="K25" s="4">
        <v>6</v>
      </c>
      <c r="L25" s="4"/>
      <c r="M25" s="4"/>
      <c r="N25" s="4"/>
    </row>
    <row r="26" ht="42" customHeight="1" spans="1:14">
      <c r="A26" s="20"/>
      <c r="B26" s="20"/>
      <c r="C26" s="25" t="s">
        <v>64</v>
      </c>
      <c r="D26" s="22" t="s">
        <v>65</v>
      </c>
      <c r="E26" s="22"/>
      <c r="F26" s="22"/>
      <c r="G26" s="4" t="s">
        <v>49</v>
      </c>
      <c r="H26" s="4" t="s">
        <v>49</v>
      </c>
      <c r="I26" s="4">
        <v>6</v>
      </c>
      <c r="J26" s="4"/>
      <c r="K26" s="4">
        <v>6</v>
      </c>
      <c r="L26" s="4"/>
      <c r="M26" s="4"/>
      <c r="N26" s="4"/>
    </row>
    <row r="27" ht="56" customHeight="1" spans="1:14">
      <c r="A27" s="20"/>
      <c r="B27" s="18"/>
      <c r="C27" s="26" t="s">
        <v>66</v>
      </c>
      <c r="D27" s="22" t="s">
        <v>67</v>
      </c>
      <c r="E27" s="22"/>
      <c r="F27" s="22"/>
      <c r="G27" s="4" t="s">
        <v>49</v>
      </c>
      <c r="H27" s="4" t="s">
        <v>49</v>
      </c>
      <c r="I27" s="4">
        <v>6</v>
      </c>
      <c r="J27" s="4"/>
      <c r="K27" s="4">
        <v>6</v>
      </c>
      <c r="L27" s="4"/>
      <c r="M27" s="4"/>
      <c r="N27" s="4"/>
    </row>
    <row r="28" ht="42" customHeight="1" spans="1:14">
      <c r="A28" s="20"/>
      <c r="B28" s="17" t="s">
        <v>68</v>
      </c>
      <c r="C28" s="17" t="s">
        <v>69</v>
      </c>
      <c r="D28" s="22" t="s">
        <v>70</v>
      </c>
      <c r="E28" s="22"/>
      <c r="F28" s="22"/>
      <c r="G28" s="23" t="s">
        <v>71</v>
      </c>
      <c r="H28" s="23">
        <v>0.99</v>
      </c>
      <c r="I28" s="4">
        <v>10</v>
      </c>
      <c r="J28" s="4"/>
      <c r="K28" s="4">
        <v>10</v>
      </c>
      <c r="L28" s="4"/>
      <c r="M28" s="4"/>
      <c r="N28" s="4"/>
    </row>
    <row r="29" ht="19" customHeight="1" spans="1:14">
      <c r="A29" s="27" t="s">
        <v>72</v>
      </c>
      <c r="B29" s="27"/>
      <c r="C29" s="27"/>
      <c r="D29" s="27"/>
      <c r="E29" s="27"/>
      <c r="F29" s="27"/>
      <c r="G29" s="27"/>
      <c r="H29" s="27"/>
      <c r="I29" s="27">
        <f>J8+SUM(I15:J28)</f>
        <v>100</v>
      </c>
      <c r="J29" s="27"/>
      <c r="K29" s="32">
        <f>N8+SUM(K15:L28)</f>
        <v>99.476680780633</v>
      </c>
      <c r="L29" s="32"/>
      <c r="M29" s="33"/>
      <c r="N29" s="33"/>
    </row>
    <row r="30" ht="24" customHeight="1" spans="1:14">
      <c r="A30" s="28" t="s">
        <v>73</v>
      </c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</row>
    <row r="31" ht="18" customHeight="1" spans="1:14">
      <c r="A31" s="29" t="s">
        <v>74</v>
      </c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</row>
    <row r="32" ht="54" customHeight="1" spans="1:14">
      <c r="A32" s="29" t="s">
        <v>75</v>
      </c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</row>
    <row r="33" ht="23" customHeight="1" spans="1:14">
      <c r="A33" s="29" t="s">
        <v>76</v>
      </c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</row>
    <row r="34" ht="21" customHeight="1" spans="1:14">
      <c r="A34" s="29" t="s">
        <v>77</v>
      </c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</row>
  </sheetData>
  <mergeCells count="115"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30:N30"/>
    <mergeCell ref="A31:N31"/>
    <mergeCell ref="A32:N32"/>
    <mergeCell ref="A33:N33"/>
    <mergeCell ref="A34:N34"/>
    <mergeCell ref="A12:A13"/>
    <mergeCell ref="A14:A28"/>
    <mergeCell ref="B15:B22"/>
    <mergeCell ref="B23:B27"/>
    <mergeCell ref="A7:B1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残疾人康复服务中心运行保障费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君</cp:lastModifiedBy>
  <dcterms:created xsi:type="dcterms:W3CDTF">2023-05-06T03:03:00Z</dcterms:created>
  <dcterms:modified xsi:type="dcterms:W3CDTF">2023-05-25T01:54:42Z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EAC8A208AC2A424DA5EC18621CC20290_13</vt:lpwstr>
  </property>
  <property fmtid="{D5CDD505-2E9C-101B-9397-08002B2CF9AE}" pid="3" name="KSOProductBuildVer">
    <vt:lpwstr>2052-11.1.0.11405</vt:lpwstr>
  </property>
</Properties>
</file>