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105" windowWidth="19410" windowHeight="10560"/>
  </bookViews>
  <sheets>
    <sheet name="2022年信息系统运维类项目打分表" sheetId="2" r:id="rId1"/>
    <sheet name="Sheet1" sheetId="1" r:id="rId2"/>
  </sheets>
  <definedNames>
    <definedName name="_xlnm.Print_Titles" localSheetId="0">'2022年信息系统运维类项目打分表'!$2:$2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 i="2" l="1"/>
</calcChain>
</file>

<file path=xl/sharedStrings.xml><?xml version="1.0" encoding="utf-8"?>
<sst xmlns="http://schemas.openxmlformats.org/spreadsheetml/2006/main" count="132" uniqueCount="107">
  <si>
    <t>一级指标</t>
  </si>
  <si>
    <t>分值</t>
  </si>
  <si>
    <t>二级指标</t>
  </si>
  <si>
    <t>三级指标</t>
  </si>
  <si>
    <t>指标解释</t>
  </si>
  <si>
    <t>评价要点</t>
  </si>
  <si>
    <t>评价标准</t>
  </si>
  <si>
    <t>得分</t>
    <phoneticPr fontId="3" type="noConversion"/>
  </si>
  <si>
    <t>决策</t>
  </si>
  <si>
    <t>项目立项</t>
  </si>
  <si>
    <t>立项依据充分性</t>
  </si>
  <si>
    <t>项目立项是否符合法律法规、相关政策、发展规划以及部门职责，用以反映和考核项目立项依据情况。</t>
  </si>
  <si>
    <t>评价要点①-④，标准分各0.4分：
基本符合评价要点的，对应分值区间为（100%(含)-80%(含)）*标准分；
部分符合评价要点的，对应分值区间为（80%-60%(含)）*标准分；
与评价要点相符程度较低的，对应分值区间为（60%-0）*标准分。
评价要点⑤标准分0.4分，项目与相关部门同类项目或部门内部相关项目无重复无交叉重叠，得0.4分，否则不得分。</t>
  </si>
  <si>
    <t>立项程序规范性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</si>
  <si>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</si>
  <si>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t>
  </si>
  <si>
    <t>评价要点①标准分0.4分，评分要点②③标准分各0.3分：
基本符合评价要点的，对应分值区间为（100%(含)-80%(含)）*标准分；
部分符合评价要点的，对应分值区间为（80%-60%(含)）*标准分；
与评价要点相符程度较低的，对应分值区间为（60%-0）*标准分。</t>
  </si>
  <si>
    <t>绩效目标</t>
  </si>
  <si>
    <t>绩效目标合理性</t>
  </si>
  <si>
    <t>项目所设定的绩效目标是否依据充分，是否符合客观实际，用以反映和考核项目绩效目标与项目实施的相符情况。</t>
  </si>
  <si>
    <t>（如未设定预算绩效目标，也可考核其他工作任务目标）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</si>
  <si>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评价要点①为该指标的否定性要点，若项目未设定绩效目标且无其他可考核的工作任务目标，则本条指标不得分；若项目设定了绩效目标或其他可考核的工作任务目标，得0.5分，同时按评价要点②-④确定该指标得分。
评价要点②-④，标准分各0.5分：
基本符合评价要点的，对应分值区间为（100%(含)-80%(含)）*标准分；
部分符合评价要点的，对应分值区间为（80%-60%(含)）*标准分；
与评价要点相符程度较低的，对应分值区间为（60%-0）*标准分。</t>
  </si>
  <si>
    <t>续上页</t>
  </si>
  <si>
    <t>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</si>
  <si>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</si>
  <si>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t>
  </si>
  <si>
    <t>评价要点①为该指标的否定性要点，若项目未将绩效目标细化分解为具体的绩效指标，则本条指标不得分；若项目将绩效目标细化分解为具体的绩效指标，得1分，同时按评分要点②③确定该指标得分。
评价要点②③，标准分各0.5分：
基本符合评价要点的，对应分值区间为（100%(含)-80%(含)）*标准分；
部分符合评价要点的，对应分值区间为（80%-60%(含)）*标准分；
与评价要点相符程度较低的，对应分值区间为（60%-0）*标准分。</t>
  </si>
  <si>
    <t>资金
投入</t>
  </si>
  <si>
    <t>预算编制科学性</t>
  </si>
  <si>
    <t>项目预算编制是否经过科学论证、有明确标准，资金额度与年度目标是否相适应，用以反映和考核项目预算编制的科学性、合理性情况。</t>
  </si>
  <si>
    <t xml:space="preserve">①预算编制是否经过科学论证；
②预算内容与项目内容是否匹配；
③预算测算依据是否充分，是否按照标准编制。
</t>
  </si>
  <si>
    <t>评价要点①②，标准分各0.7分；评价要点③，标准分0.6分；
基本符合评价要点的，对应分值区间为（100%(含)-80%(含)）*标准分；
部分符合评价要点的，对应分值区间为（80%-60%(含)）*标准分；
与评价要点相符程度较低的，对应分值区间为（60%-0）*标准分。</t>
  </si>
  <si>
    <t>资金分配合理性</t>
  </si>
  <si>
    <t>项目预算资金分配是否有测算依据，与项目实际是否相适应，用以反映和考核项目预算资金分配的科学性、合理性情况。</t>
  </si>
  <si>
    <t xml:space="preserve">
①预算资金分配依据是否充分；
②各项任务的资金分配额度是否合理，与其任务量、重要性等是否相适应。</t>
  </si>
  <si>
    <t>评价要点①②，标准分各0.5分：
基本符合评价要点的，对应分值区间为（100%(含)-80%(含)）*标准分；
部分符合评价要点的，对应分值区间为（80%-60%(含)）*标准分；
与评价要点相符程度较低的，对应分值区间为（60%-0）*标准分。</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</si>
  <si>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</si>
  <si>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</si>
  <si>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</si>
  <si>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</si>
  <si>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</si>
  <si>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得分=资金到位率*标准分，超过标准分的按标准分计。</t>
  </si>
  <si>
    <t>预算执行率</t>
  </si>
  <si>
    <t>项目预算资金是否按照计划执行，用以反映或考核项目预算执行情况。</t>
  </si>
  <si>
    <t>预算执行率=（实际支出资金/实际到位资金）×100%。
实际支出资金：一定时期（本年度或项目期）内项目实际拨付的资金。</t>
  </si>
  <si>
    <t>得分=预算执行率*标准分，超过标准分的按标准分计。</t>
  </si>
  <si>
    <t>资金使用合规性</t>
  </si>
  <si>
    <t>项目资金使用是否符合相关的财务管理制度规定，用以反映和考核项目资金的规范运行情况。</t>
  </si>
  <si>
    <t>①资金的拨付是否有完整的审批程序和手续；
②资金支出是否符合项目预算批复或合同规定的用途；
③项目是否存在截留、挤占、挪用、虚列支出等情况；
④项目资金是否独立核算；
⑤是否存在违反国家财经法规、财务管理制度以及有关专项资金管理办法规定的其他情况。</t>
  </si>
  <si>
    <t>评价要点①-⑤类问题中，每出现1类问题扣1分，同类问题不重复扣分，扣完为止。</t>
  </si>
  <si>
    <t>组织实施</t>
  </si>
  <si>
    <t xml:space="preserve">管理制度健全性
</t>
  </si>
  <si>
    <t>项目实施单位的财务和业务管理制度是否健全，用以反映和考核财务和业务管理制度对项目顺利实施的保障情况。</t>
  </si>
  <si>
    <t>①是否已制定或具有相应的财务和业务管理制度；
②财务和业务管理制度是否合法、合规、完整。</t>
  </si>
  <si>
    <t>评价要点①标准分2分，项目实施单位制定或具有相应的财务和业务管理制度，得2分；制定或具备财务或业务管理制度其中一种的得1分；业务和财务制度均未制定的，该指标不得分。
评价要点②标准分3分，其中财务和业务管理制度各占1.5分：
基本符合评价要点的，对应分值区间为（100%(含)-80%(含)）*标准分；
部分符合评价要点的，对应分值区间为（80%-60%(含)）*标准分；
与评价要点相符程度较低的，对应分值区间为（60%-0）*标准分。</t>
  </si>
  <si>
    <t>续上页</t>
    <phoneticPr fontId="4" type="noConversion"/>
  </si>
  <si>
    <t>制度执行有效性</t>
  </si>
  <si>
    <t>项目实施是否符合相关管理规定，用以反映和考核相关管理制度的有效执行情况。</t>
  </si>
  <si>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</si>
  <si>
    <t>评价要点①-⑤，标准分各1分：
基本符合评价要点的，对应分值区间为（100%(含)-80%(含)）*标准分；
部分符合评价要点的，对应分值区间为（80%-60%(含)）*标准分；
与评价要点相符程度较低的，对应分值区间为（60%-0）*标准分。</t>
  </si>
  <si>
    <t>产出</t>
  </si>
  <si>
    <t>产出数量</t>
  </si>
  <si>
    <t>硬件设备和产品软件系统运维服务维护完成率</t>
  </si>
  <si>
    <t>项目实际产出数量较计划的比较，用以反映和考核项目产出数量目标的实现程度。</t>
  </si>
  <si>
    <t>实际完成率=（实际产出数/计划产出数）×100%。
实际产出数：截至评价时点，项目实际产出的产品或提供的服务数量。
计划产出数：项目绩效目标确定的在一定时期（本年度或项目期）内计划产出的产品或提供的服务数量。</t>
  </si>
  <si>
    <t xml:space="preserve">得分＝实际完成率*标准分，超过标准分的按标准分计。
</t>
  </si>
  <si>
    <t>值班人员对机房运行保障程度</t>
    <phoneticPr fontId="3" type="noConversion"/>
  </si>
  <si>
    <t>截至评价时点，项目产出数量相较于计划的完成程度。</t>
  </si>
  <si>
    <t>基本完成的，对应分值区间为（100%(含)-80%(含)）*指标分值；
部分完成的，对应分值区间为（80%-60%(含)）*指标分值；
完成程度较低的，对应分值区间为（60%-0）*指标分值。</t>
  </si>
  <si>
    <t>产出质量</t>
  </si>
  <si>
    <t>高质量完成各系统运维服务</t>
    <phoneticPr fontId="4" type="noConversion"/>
  </si>
  <si>
    <t>完成硬件设备和产品软件系统运维服务、气象网络安全技术服务、高性能计算系统运维、视频业务系统运维、机房环境系统的运维，完成气象北京微信平台、北京气象政府决策版系统等对外服务业务系统在北京市级政务云平台的部署，并保障系统稳定安全运行。</t>
    <phoneticPr fontId="4" type="noConversion"/>
  </si>
  <si>
    <t>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</si>
  <si>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 xml:space="preserve">得分＝质量达标率*标准分，超过标准分的按标准分计。
</t>
  </si>
  <si>
    <t>完成气象综合显示系统升级及优化</t>
    <phoneticPr fontId="4" type="noConversion"/>
  </si>
  <si>
    <t>完成对北京气象局北京气象综合显示系统（含移动APP）的维护及版本升级、功能添加与优化，数据管理。</t>
    <phoneticPr fontId="4" type="noConversion"/>
  </si>
  <si>
    <t>产出时效</t>
  </si>
  <si>
    <t>运维故障排除及时率</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</si>
  <si>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</si>
  <si>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</si>
  <si>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主体或关键性工作按计划开展的，对应分值区间为（100%(含)-80%(含)）*指标分值；
部分主体或关键性工作按计划开展的，对应分值区间为（80%-60%(含)）*指标分值；
大量主体或关键性工作未按计划开展的，对应分值区间为（60%-0）*指标分值。</t>
  </si>
  <si>
    <t>值班人员对数据传输监控频次</t>
  </si>
  <si>
    <t>产出成本</t>
  </si>
  <si>
    <t>成本节约情况</t>
  </si>
  <si>
    <t>项目前期及实施过程所采取的成本控制措施是否健全、合理，项目成本控制措施是否有效，用以反映和考核项目产出成本的成本节约情况。</t>
  </si>
  <si>
    <t>①项目前期及实施过程所采取的成本控制措施是否健全、合理；
②项目是否存在单项支出明显高于预算，差异原因是否合理；
③项目支出单价是否符合政府定额、行业标准或市场平均水平。</t>
  </si>
  <si>
    <t>评价要点①-③，标准分各1分：
基本符合评价要点的，对应分值区间为（100%(含)-80%(含)）*标准分；
部分符合评价要点的，对应分值区间为（80%-60%(含)）*标准分；
与评价要点相符程度较低的，对应分值区间为（60%-0）*标准分。</t>
  </si>
  <si>
    <t>效益</t>
  </si>
  <si>
    <t>项目
效益</t>
  </si>
  <si>
    <t>气象信息化运维能力</t>
    <phoneticPr fontId="4" type="noConversion"/>
  </si>
  <si>
    <t>气象信息化运维能力是否有效提升</t>
    <phoneticPr fontId="4" type="noConversion"/>
  </si>
  <si>
    <t>项目实施对提升北京市气象局网络系统、高性能计算机系统、存储系统、服务器系统、气象综合显示系统、视频系统、机房环境系统等方面气象信息化运维能力的提升程度</t>
  </si>
  <si>
    <t>效益良好，得分=标准分；
效益较好，得分=80%*标准分；
效益一般，得分=60%*标准分；
效益较差，不得分。</t>
  </si>
  <si>
    <t>为气象业务及重大活动保障提供信息化支撑</t>
    <phoneticPr fontId="4" type="noConversion"/>
  </si>
  <si>
    <t>气象设备运维是否能够为气象业务及重大活动保障提供信息化支撑</t>
    <phoneticPr fontId="4" type="noConversion"/>
  </si>
  <si>
    <t>项目实施对气象业务及重大活动保障提供信息化支撑的显著程度</t>
    <phoneticPr fontId="4" type="noConversion"/>
  </si>
  <si>
    <t>为北京市气象信息化发展基础支撑</t>
    <phoneticPr fontId="4" type="noConversion"/>
  </si>
  <si>
    <t>气象设备运维是否能够为北京市气象信息化发展基础支撑</t>
    <phoneticPr fontId="4" type="noConversion"/>
  </si>
  <si>
    <t>项目实施对北京市气象信息化发展基础支撑的显著程度</t>
    <phoneticPr fontId="4" type="noConversion"/>
  </si>
  <si>
    <t>满意度</t>
  </si>
  <si>
    <t>社会公众或服务对象对项目实施效果的满意程度。</t>
  </si>
  <si>
    <t>①满意度调查工作是否科学合理；
②社会公众或服务对象对项目实施的满意程度。</t>
  </si>
  <si>
    <t>评价要点①，标准分3分：
应开展满意度调查但未开展的，不得分；
已开展满意度调查的：
样本量基本合理且调查内容设计科学的，对应分值区间为（100%(含)-80%(含)）*标准分；
样本量偏低或调查内容设计简单的，对应分值区间为（80%-60%(含)）*标准分；
样本量低且调查内容设计过于简单的，对应分值区间为（60%-0）*标准分；
评价要点②，标准分4分：
满意度大于等于90%的，得分率100%；
满意度小于90%且大于等于80%的，得分率80%；
满意度小于80%且大于等于60%的，得分率50%；
满意度小于60%的，不得分。</t>
  </si>
  <si>
    <t>合计</t>
  </si>
  <si>
    <t>——</t>
  </si>
  <si>
    <t>2022年度信息系统运维类项目指标体系及打分情况表</t>
    <phoneticPr fontId="4" type="noConversion"/>
  </si>
  <si>
    <t>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</si>
</sst>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0">
    <font>
      <sz val="11"/>
      <color theme="1"/>
      <name val="等线"/>
      <family val="2"/>
      <charset val="134"/>
      <scheme val="minor"/>
    </font>
    <font>
      <sz val="12"/>
      <name val="宋体"/>
      <family val="3"/>
      <charset val="134"/>
    </font>
    <font>
      <sz val="16"/>
      <color theme="1"/>
      <name val="华文中宋"/>
      <family val="3"/>
      <charset val="134"/>
    </font>
    <font>
      <sz val="9"/>
      <name val="等线"/>
      <family val="2"/>
      <charset val="134"/>
      <scheme val="minor"/>
    </font>
    <font>
      <sz val="9"/>
      <name val="宋体"/>
      <family val="3"/>
      <charset val="134"/>
    </font>
    <font>
      <sz val="12"/>
      <color theme="1"/>
      <name val="宋体"/>
      <family val="3"/>
      <charset val="134"/>
    </font>
    <font>
      <b/>
      <sz val="11"/>
      <color theme="1"/>
      <name val="宋体"/>
      <family val="3"/>
      <charset val="134"/>
    </font>
    <font>
      <b/>
      <sz val="10"/>
      <color theme="1"/>
      <name val="宋体"/>
      <family val="3"/>
      <charset val="134"/>
    </font>
    <font>
      <sz val="10"/>
      <color theme="1"/>
      <name val="宋体"/>
      <family val="3"/>
      <charset val="134"/>
    </font>
    <font>
      <sz val="12"/>
      <color rgb="FFFF0000"/>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 fillId="0" borderId="0">
      <alignment vertical="center"/>
    </xf>
    <xf numFmtId="0" fontId="1" fillId="0" borderId="0"/>
  </cellStyleXfs>
  <cellXfs count="24">
    <xf numFmtId="0" fontId="0" fillId="0" borderId="0" xfId="0">
      <alignment vertical="center"/>
    </xf>
    <xf numFmtId="0" fontId="5" fillId="0" borderId="0" xfId="2" applyFont="1"/>
    <xf numFmtId="0" fontId="6" fillId="0" borderId="1" xfId="1" applyFont="1" applyBorder="1" applyAlignment="1">
      <alignment horizontal="center" vertical="center" wrapText="1"/>
    </xf>
    <xf numFmtId="0" fontId="7" fillId="0" borderId="1" xfId="1" applyFont="1" applyBorder="1" applyAlignment="1">
      <alignment horizontal="center" vertical="center" wrapText="1"/>
    </xf>
    <xf numFmtId="0" fontId="6" fillId="0" borderId="1" xfId="1" applyFont="1" applyBorder="1" applyAlignment="1">
      <alignment horizontal="center" vertical="center"/>
    </xf>
    <xf numFmtId="0" fontId="8" fillId="0" borderId="1" xfId="1" applyFont="1" applyBorder="1" applyAlignment="1">
      <alignment horizontal="center" vertical="center" wrapText="1" readingOrder="1"/>
    </xf>
    <xf numFmtId="0" fontId="8" fillId="0" borderId="1" xfId="1" applyFont="1" applyBorder="1" applyAlignment="1">
      <alignment horizontal="center" vertical="center" wrapText="1"/>
    </xf>
    <xf numFmtId="0" fontId="8" fillId="0" borderId="1" xfId="1" applyFont="1" applyBorder="1" applyAlignment="1">
      <alignment horizontal="left" vertical="center" wrapText="1"/>
    </xf>
    <xf numFmtId="0" fontId="8" fillId="0" borderId="1" xfId="1" applyFont="1" applyBorder="1" applyAlignment="1">
      <alignment vertical="center" wrapText="1"/>
    </xf>
    <xf numFmtId="0" fontId="8" fillId="0" borderId="1" xfId="1" applyFont="1" applyBorder="1" applyAlignment="1">
      <alignment horizontal="center" vertical="center"/>
    </xf>
    <xf numFmtId="0" fontId="8" fillId="0" borderId="1" xfId="2" applyFont="1" applyBorder="1" applyAlignment="1">
      <alignment horizontal="center" vertical="center" wrapText="1"/>
    </xf>
    <xf numFmtId="0" fontId="8" fillId="0" borderId="1" xfId="2" applyFont="1" applyBorder="1" applyAlignment="1">
      <alignment horizontal="left" vertical="center" wrapText="1"/>
    </xf>
    <xf numFmtId="0" fontId="7" fillId="0" borderId="1" xfId="1" applyFont="1" applyBorder="1" applyAlignment="1">
      <alignment horizontal="center" vertical="center"/>
    </xf>
    <xf numFmtId="0" fontId="7" fillId="0" borderId="1" xfId="1" applyFont="1" applyBorder="1">
      <alignment vertical="center"/>
    </xf>
    <xf numFmtId="0" fontId="5" fillId="0" borderId="1" xfId="2" applyFont="1" applyBorder="1"/>
    <xf numFmtId="0" fontId="5" fillId="0" borderId="0" xfId="2" applyFont="1" applyAlignment="1">
      <alignment horizontal="center"/>
    </xf>
    <xf numFmtId="176" fontId="6" fillId="0" borderId="1" xfId="1" applyNumberFormat="1" applyFont="1" applyBorder="1" applyAlignment="1">
      <alignment horizontal="center" vertical="center"/>
    </xf>
    <xf numFmtId="176" fontId="8" fillId="0" borderId="1" xfId="1" applyNumberFormat="1" applyFont="1" applyBorder="1" applyAlignment="1">
      <alignment horizontal="center" vertical="center" wrapText="1"/>
    </xf>
    <xf numFmtId="176" fontId="5" fillId="0" borderId="0" xfId="2" applyNumberFormat="1" applyFont="1"/>
    <xf numFmtId="0" fontId="9" fillId="0" borderId="0" xfId="2" applyFont="1" applyAlignment="1">
      <alignment wrapText="1"/>
    </xf>
    <xf numFmtId="0" fontId="8" fillId="0" borderId="1" xfId="1" applyFont="1" applyBorder="1" applyAlignment="1">
      <alignment horizontal="center" vertical="center" wrapText="1" readingOrder="1"/>
    </xf>
    <xf numFmtId="0" fontId="8" fillId="0" borderId="1" xfId="1" applyFont="1" applyBorder="1" applyAlignment="1">
      <alignment horizontal="center" vertical="center" wrapText="1"/>
    </xf>
    <xf numFmtId="0" fontId="8" fillId="0" borderId="1" xfId="1" applyFont="1" applyBorder="1" applyAlignment="1">
      <alignment horizontal="center" vertical="center"/>
    </xf>
    <xf numFmtId="0" fontId="2" fillId="0" borderId="0" xfId="1" applyFont="1" applyAlignment="1">
      <alignment horizontal="center" vertical="center"/>
    </xf>
  </cellXfs>
  <cellStyles count="3">
    <cellStyle name="常规" xfId="0" builtinId="0"/>
    <cellStyle name="常规 2" xfId="2"/>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tabSelected="1" zoomScaleNormal="100" workbookViewId="0">
      <pane xSplit="6" ySplit="2" topLeftCell="G3" activePane="bottomRight" state="frozen"/>
      <selection pane="topRight"/>
      <selection pane="bottomLeft"/>
      <selection pane="bottomRight" activeCell="I3" sqref="I3"/>
    </sheetView>
  </sheetViews>
  <sheetFormatPr defaultColWidth="9" defaultRowHeight="14.25"/>
  <cols>
    <col min="1" max="1" width="5.5" style="15" customWidth="1"/>
    <col min="2" max="2" width="4.125" style="1" customWidth="1"/>
    <col min="3" max="3" width="5.5" style="15" customWidth="1"/>
    <col min="4" max="4" width="3.875" style="15" customWidth="1"/>
    <col min="5" max="5" width="6.375" style="1" customWidth="1"/>
    <col min="6" max="6" width="4" style="1" customWidth="1"/>
    <col min="7" max="7" width="16.625" style="1" customWidth="1"/>
    <col min="8" max="8" width="36.5" style="1" customWidth="1"/>
    <col min="9" max="9" width="39.875" style="1" bestFit="1" customWidth="1"/>
    <col min="10" max="10" width="8.25" style="18" customWidth="1"/>
    <col min="11" max="16384" width="9" style="1"/>
  </cols>
  <sheetData>
    <row r="1" spans="1:12" ht="34.9" customHeight="1">
      <c r="A1" s="23" t="s">
        <v>105</v>
      </c>
      <c r="B1" s="23"/>
      <c r="C1" s="23"/>
      <c r="D1" s="23"/>
      <c r="E1" s="23"/>
      <c r="F1" s="23"/>
      <c r="G1" s="23"/>
      <c r="H1" s="23"/>
      <c r="I1" s="23"/>
      <c r="J1" s="23"/>
    </row>
    <row r="2" spans="1:12" ht="39" customHeight="1">
      <c r="A2" s="2" t="s">
        <v>0</v>
      </c>
      <c r="B2" s="2" t="s">
        <v>1</v>
      </c>
      <c r="C2" s="2" t="s">
        <v>2</v>
      </c>
      <c r="D2" s="2" t="s">
        <v>1</v>
      </c>
      <c r="E2" s="2" t="s">
        <v>3</v>
      </c>
      <c r="F2" s="3" t="s">
        <v>1</v>
      </c>
      <c r="G2" s="2" t="s">
        <v>4</v>
      </c>
      <c r="H2" s="4" t="s">
        <v>5</v>
      </c>
      <c r="I2" s="4" t="s">
        <v>6</v>
      </c>
      <c r="J2" s="16" t="s">
        <v>7</v>
      </c>
    </row>
    <row r="3" spans="1:12" ht="151.9" customHeight="1">
      <c r="A3" s="20" t="s">
        <v>8</v>
      </c>
      <c r="B3" s="20">
        <v>10</v>
      </c>
      <c r="C3" s="20" t="s">
        <v>9</v>
      </c>
      <c r="D3" s="20">
        <v>3</v>
      </c>
      <c r="E3" s="6" t="s">
        <v>10</v>
      </c>
      <c r="F3" s="6">
        <v>2</v>
      </c>
      <c r="G3" s="7" t="s">
        <v>11</v>
      </c>
      <c r="H3" s="7" t="s">
        <v>106</v>
      </c>
      <c r="I3" s="8" t="s">
        <v>12</v>
      </c>
      <c r="J3" s="17">
        <v>2</v>
      </c>
    </row>
    <row r="4" spans="1:12" ht="118.9" customHeight="1">
      <c r="A4" s="20"/>
      <c r="B4" s="20"/>
      <c r="C4" s="20"/>
      <c r="D4" s="20"/>
      <c r="E4" s="6" t="s">
        <v>13</v>
      </c>
      <c r="F4" s="6">
        <v>1</v>
      </c>
      <c r="G4" s="7" t="s">
        <v>14</v>
      </c>
      <c r="H4" s="7" t="s">
        <v>15</v>
      </c>
      <c r="I4" s="7" t="s">
        <v>16</v>
      </c>
      <c r="J4" s="17">
        <v>1</v>
      </c>
    </row>
    <row r="5" spans="1:12" ht="169.9" customHeight="1">
      <c r="A5" s="20"/>
      <c r="B5" s="20"/>
      <c r="C5" s="5" t="s">
        <v>17</v>
      </c>
      <c r="D5" s="5">
        <v>4</v>
      </c>
      <c r="E5" s="6" t="s">
        <v>18</v>
      </c>
      <c r="F5" s="6">
        <v>2</v>
      </c>
      <c r="G5" s="7" t="s">
        <v>19</v>
      </c>
      <c r="H5" s="7" t="s">
        <v>20</v>
      </c>
      <c r="I5" s="7" t="s">
        <v>21</v>
      </c>
      <c r="J5" s="17">
        <v>1.375</v>
      </c>
    </row>
    <row r="6" spans="1:12" ht="241.5" customHeight="1">
      <c r="A6" s="20" t="s">
        <v>22</v>
      </c>
      <c r="B6" s="20" t="s">
        <v>22</v>
      </c>
      <c r="C6" s="5" t="s">
        <v>22</v>
      </c>
      <c r="D6" s="5" t="s">
        <v>22</v>
      </c>
      <c r="E6" s="6" t="s">
        <v>23</v>
      </c>
      <c r="F6" s="6">
        <v>2</v>
      </c>
      <c r="G6" s="7" t="s">
        <v>24</v>
      </c>
      <c r="H6" s="7" t="s">
        <v>25</v>
      </c>
      <c r="I6" s="7" t="s">
        <v>26</v>
      </c>
      <c r="J6" s="17">
        <v>1.625</v>
      </c>
    </row>
    <row r="7" spans="1:12" ht="148.9" customHeight="1">
      <c r="A7" s="20"/>
      <c r="B7" s="20"/>
      <c r="C7" s="21" t="s">
        <v>27</v>
      </c>
      <c r="D7" s="20">
        <v>3</v>
      </c>
      <c r="E7" s="6" t="s">
        <v>28</v>
      </c>
      <c r="F7" s="6">
        <v>2</v>
      </c>
      <c r="G7" s="7" t="s">
        <v>29</v>
      </c>
      <c r="H7" s="7" t="s">
        <v>30</v>
      </c>
      <c r="I7" s="8" t="s">
        <v>31</v>
      </c>
      <c r="J7" s="17">
        <v>2</v>
      </c>
    </row>
    <row r="8" spans="1:12" ht="150" customHeight="1">
      <c r="A8" s="20"/>
      <c r="B8" s="20"/>
      <c r="C8" s="21"/>
      <c r="D8" s="20"/>
      <c r="E8" s="6" t="s">
        <v>32</v>
      </c>
      <c r="F8" s="6">
        <v>1</v>
      </c>
      <c r="G8" s="7" t="s">
        <v>33</v>
      </c>
      <c r="H8" s="7" t="s">
        <v>34</v>
      </c>
      <c r="I8" s="8" t="s">
        <v>35</v>
      </c>
      <c r="J8" s="17">
        <v>0.87</v>
      </c>
    </row>
    <row r="9" spans="1:12" ht="109.15" customHeight="1">
      <c r="A9" s="21" t="s">
        <v>36</v>
      </c>
      <c r="B9" s="21">
        <v>20</v>
      </c>
      <c r="C9" s="21" t="s">
        <v>37</v>
      </c>
      <c r="D9" s="21">
        <v>10</v>
      </c>
      <c r="E9" s="6" t="s">
        <v>38</v>
      </c>
      <c r="F9" s="6">
        <v>2</v>
      </c>
      <c r="G9" s="7" t="s">
        <v>39</v>
      </c>
      <c r="H9" s="7" t="s">
        <v>40</v>
      </c>
      <c r="I9" s="7" t="s">
        <v>41</v>
      </c>
      <c r="J9" s="17">
        <v>2</v>
      </c>
    </row>
    <row r="10" spans="1:12" ht="88.15" customHeight="1">
      <c r="A10" s="21"/>
      <c r="B10" s="21"/>
      <c r="C10" s="21"/>
      <c r="D10" s="21"/>
      <c r="E10" s="6" t="s">
        <v>42</v>
      </c>
      <c r="F10" s="6">
        <v>4</v>
      </c>
      <c r="G10" s="7" t="s">
        <v>43</v>
      </c>
      <c r="H10" s="7" t="s">
        <v>44</v>
      </c>
      <c r="I10" s="7" t="s">
        <v>45</v>
      </c>
      <c r="J10" s="17">
        <v>4</v>
      </c>
    </row>
    <row r="11" spans="1:12" ht="133.9" customHeight="1">
      <c r="A11" s="21"/>
      <c r="B11" s="21"/>
      <c r="C11" s="21"/>
      <c r="D11" s="21"/>
      <c r="E11" s="6" t="s">
        <v>46</v>
      </c>
      <c r="F11" s="6">
        <v>4</v>
      </c>
      <c r="G11" s="7" t="s">
        <v>47</v>
      </c>
      <c r="H11" s="7" t="s">
        <v>48</v>
      </c>
      <c r="I11" s="7" t="s">
        <v>49</v>
      </c>
      <c r="J11" s="17">
        <v>3</v>
      </c>
    </row>
    <row r="12" spans="1:12" ht="187.15" customHeight="1">
      <c r="A12" s="21"/>
      <c r="B12" s="21"/>
      <c r="C12" s="6" t="s">
        <v>50</v>
      </c>
      <c r="D12" s="6">
        <v>10</v>
      </c>
      <c r="E12" s="6" t="s">
        <v>51</v>
      </c>
      <c r="F12" s="6">
        <v>5</v>
      </c>
      <c r="G12" s="7" t="s">
        <v>52</v>
      </c>
      <c r="H12" s="7" t="s">
        <v>53</v>
      </c>
      <c r="I12" s="7" t="s">
        <v>54</v>
      </c>
      <c r="J12" s="17">
        <v>3.625</v>
      </c>
      <c r="L12" s="19"/>
    </row>
    <row r="13" spans="1:12" ht="259.89999999999998" customHeight="1">
      <c r="A13" s="6" t="s">
        <v>55</v>
      </c>
      <c r="B13" s="6" t="s">
        <v>55</v>
      </c>
      <c r="C13" s="6" t="s">
        <v>55</v>
      </c>
      <c r="D13" s="6" t="s">
        <v>55</v>
      </c>
      <c r="E13" s="6" t="s">
        <v>56</v>
      </c>
      <c r="F13" s="6">
        <v>5</v>
      </c>
      <c r="G13" s="7" t="s">
        <v>57</v>
      </c>
      <c r="H13" s="7" t="s">
        <v>58</v>
      </c>
      <c r="I13" s="7" t="s">
        <v>59</v>
      </c>
      <c r="J13" s="17">
        <v>4.25</v>
      </c>
    </row>
    <row r="14" spans="1:12" ht="117" customHeight="1">
      <c r="A14" s="22" t="s">
        <v>60</v>
      </c>
      <c r="B14" s="22">
        <v>40</v>
      </c>
      <c r="C14" s="21" t="s">
        <v>61</v>
      </c>
      <c r="D14" s="22">
        <v>17</v>
      </c>
      <c r="E14" s="6" t="s">
        <v>62</v>
      </c>
      <c r="F14" s="6">
        <v>9</v>
      </c>
      <c r="G14" s="21" t="s">
        <v>63</v>
      </c>
      <c r="H14" s="7" t="s">
        <v>64</v>
      </c>
      <c r="I14" s="7" t="s">
        <v>65</v>
      </c>
      <c r="J14" s="17">
        <v>9</v>
      </c>
    </row>
    <row r="15" spans="1:12" ht="97.15" customHeight="1">
      <c r="A15" s="22"/>
      <c r="B15" s="22"/>
      <c r="C15" s="21"/>
      <c r="D15" s="22"/>
      <c r="E15" s="6" t="s">
        <v>66</v>
      </c>
      <c r="F15" s="6">
        <v>8</v>
      </c>
      <c r="G15" s="21"/>
      <c r="H15" s="7" t="s">
        <v>67</v>
      </c>
      <c r="I15" s="8" t="s">
        <v>68</v>
      </c>
      <c r="J15" s="17">
        <v>6.875</v>
      </c>
    </row>
    <row r="16" spans="1:12" ht="246.4" customHeight="1">
      <c r="A16" s="22" t="s">
        <v>22</v>
      </c>
      <c r="B16" s="21" t="s">
        <v>22</v>
      </c>
      <c r="C16" s="21" t="s">
        <v>69</v>
      </c>
      <c r="D16" s="22">
        <v>10</v>
      </c>
      <c r="E16" s="6" t="s">
        <v>70</v>
      </c>
      <c r="F16" s="6">
        <v>5</v>
      </c>
      <c r="G16" s="7" t="s">
        <v>71</v>
      </c>
      <c r="H16" s="7" t="s">
        <v>72</v>
      </c>
      <c r="I16" s="7" t="s">
        <v>73</v>
      </c>
      <c r="J16" s="17">
        <v>4.25</v>
      </c>
    </row>
    <row r="17" spans="1:10" ht="99" customHeight="1">
      <c r="A17" s="22"/>
      <c r="B17" s="21"/>
      <c r="C17" s="21"/>
      <c r="D17" s="22"/>
      <c r="E17" s="6" t="s">
        <v>74</v>
      </c>
      <c r="F17" s="6">
        <v>5</v>
      </c>
      <c r="G17" s="7" t="s">
        <v>75</v>
      </c>
      <c r="H17" s="7" t="s">
        <v>72</v>
      </c>
      <c r="I17" s="7" t="s">
        <v>73</v>
      </c>
      <c r="J17" s="17">
        <v>5</v>
      </c>
    </row>
    <row r="18" spans="1:10" ht="79.900000000000006" customHeight="1">
      <c r="A18" s="22"/>
      <c r="B18" s="21"/>
      <c r="C18" s="21" t="s">
        <v>76</v>
      </c>
      <c r="D18" s="20">
        <v>10</v>
      </c>
      <c r="E18" s="6" t="s">
        <v>77</v>
      </c>
      <c r="F18" s="9">
        <v>5</v>
      </c>
      <c r="G18" s="7" t="s">
        <v>78</v>
      </c>
      <c r="H18" s="7" t="s">
        <v>79</v>
      </c>
      <c r="I18" s="8" t="s">
        <v>80</v>
      </c>
      <c r="J18" s="17">
        <v>5</v>
      </c>
    </row>
    <row r="19" spans="1:10" ht="88.5" customHeight="1">
      <c r="A19" s="22"/>
      <c r="B19" s="21"/>
      <c r="C19" s="21"/>
      <c r="D19" s="20"/>
      <c r="E19" s="6" t="s">
        <v>81</v>
      </c>
      <c r="F19" s="9">
        <v>5</v>
      </c>
      <c r="G19" s="7" t="s">
        <v>78</v>
      </c>
      <c r="H19" s="7" t="s">
        <v>79</v>
      </c>
      <c r="I19" s="8" t="s">
        <v>80</v>
      </c>
      <c r="J19" s="17">
        <v>5</v>
      </c>
    </row>
    <row r="20" spans="1:10" ht="165" customHeight="1">
      <c r="A20" s="9" t="s">
        <v>55</v>
      </c>
      <c r="B20" s="6" t="s">
        <v>55</v>
      </c>
      <c r="C20" s="6" t="s">
        <v>82</v>
      </c>
      <c r="D20" s="5">
        <v>3</v>
      </c>
      <c r="E20" s="6" t="s">
        <v>83</v>
      </c>
      <c r="F20" s="9">
        <v>3</v>
      </c>
      <c r="G20" s="7" t="s">
        <v>84</v>
      </c>
      <c r="H20" s="7" t="s">
        <v>85</v>
      </c>
      <c r="I20" s="8" t="s">
        <v>86</v>
      </c>
      <c r="J20" s="17">
        <v>3</v>
      </c>
    </row>
    <row r="21" spans="1:10" ht="131.65" customHeight="1">
      <c r="A21" s="20" t="s">
        <v>87</v>
      </c>
      <c r="B21" s="20">
        <v>30</v>
      </c>
      <c r="C21" s="20" t="s">
        <v>88</v>
      </c>
      <c r="D21" s="20">
        <v>30</v>
      </c>
      <c r="E21" s="10" t="s">
        <v>89</v>
      </c>
      <c r="F21" s="6">
        <v>9</v>
      </c>
      <c r="G21" s="10" t="s">
        <v>90</v>
      </c>
      <c r="H21" s="7" t="s">
        <v>91</v>
      </c>
      <c r="I21" s="8" t="s">
        <v>92</v>
      </c>
      <c r="J21" s="17">
        <v>8.5</v>
      </c>
    </row>
    <row r="22" spans="1:10" ht="107.65" customHeight="1">
      <c r="A22" s="20"/>
      <c r="B22" s="20"/>
      <c r="C22" s="20"/>
      <c r="D22" s="20"/>
      <c r="E22" s="10" t="s">
        <v>93</v>
      </c>
      <c r="F22" s="6">
        <v>9</v>
      </c>
      <c r="G22" s="11" t="s">
        <v>94</v>
      </c>
      <c r="H22" s="7" t="s">
        <v>95</v>
      </c>
      <c r="I22" s="8" t="s">
        <v>92</v>
      </c>
      <c r="J22" s="17">
        <v>8.7250000000000014</v>
      </c>
    </row>
    <row r="23" spans="1:10" ht="98.65" customHeight="1">
      <c r="A23" s="20"/>
      <c r="B23" s="20"/>
      <c r="C23" s="20"/>
      <c r="D23" s="20"/>
      <c r="E23" s="10" t="s">
        <v>96</v>
      </c>
      <c r="F23" s="6">
        <v>5</v>
      </c>
      <c r="G23" s="11" t="s">
        <v>97</v>
      </c>
      <c r="H23" s="7" t="s">
        <v>98</v>
      </c>
      <c r="I23" s="8" t="s">
        <v>92</v>
      </c>
      <c r="J23" s="17">
        <v>4.7250000000000005</v>
      </c>
    </row>
    <row r="24" spans="1:10" ht="210" customHeight="1">
      <c r="A24" s="5" t="s">
        <v>55</v>
      </c>
      <c r="B24" s="5" t="s">
        <v>55</v>
      </c>
      <c r="C24" s="5" t="s">
        <v>55</v>
      </c>
      <c r="D24" s="5" t="s">
        <v>55</v>
      </c>
      <c r="E24" s="10" t="s">
        <v>99</v>
      </c>
      <c r="F24" s="6">
        <v>7</v>
      </c>
      <c r="G24" s="11" t="s">
        <v>100</v>
      </c>
      <c r="H24" s="7" t="s">
        <v>101</v>
      </c>
      <c r="I24" s="8" t="s">
        <v>102</v>
      </c>
      <c r="J24" s="17">
        <v>4.625</v>
      </c>
    </row>
    <row r="25" spans="1:10" ht="43.9" customHeight="1">
      <c r="A25" s="12" t="s">
        <v>103</v>
      </c>
      <c r="B25" s="13">
        <v>100</v>
      </c>
      <c r="C25" s="12" t="s">
        <v>104</v>
      </c>
      <c r="D25" s="12">
        <v>100</v>
      </c>
      <c r="E25" s="14"/>
      <c r="F25" s="12">
        <v>100</v>
      </c>
      <c r="G25" s="13" t="s">
        <v>104</v>
      </c>
      <c r="H25" s="13"/>
      <c r="I25" s="13" t="s">
        <v>104</v>
      </c>
      <c r="J25" s="17">
        <f>SUM(J3:J24)</f>
        <v>90.444999999999993</v>
      </c>
    </row>
  </sheetData>
  <mergeCells count="28">
    <mergeCell ref="A6:A8"/>
    <mergeCell ref="B6:B8"/>
    <mergeCell ref="C7:C8"/>
    <mergeCell ref="D7:D8"/>
    <mergeCell ref="A1:J1"/>
    <mergeCell ref="A3:A5"/>
    <mergeCell ref="B3:B5"/>
    <mergeCell ref="C3:C4"/>
    <mergeCell ref="D3:D4"/>
    <mergeCell ref="A9:A12"/>
    <mergeCell ref="B9:B12"/>
    <mergeCell ref="C9:C11"/>
    <mergeCell ref="D9:D11"/>
    <mergeCell ref="A14:A15"/>
    <mergeCell ref="B14:B15"/>
    <mergeCell ref="C14:C15"/>
    <mergeCell ref="D14:D15"/>
    <mergeCell ref="A21:A23"/>
    <mergeCell ref="B21:B23"/>
    <mergeCell ref="C21:C23"/>
    <mergeCell ref="D21:D23"/>
    <mergeCell ref="G14:G15"/>
    <mergeCell ref="A16:A19"/>
    <mergeCell ref="B16:B19"/>
    <mergeCell ref="C16:C17"/>
    <mergeCell ref="D16:D17"/>
    <mergeCell ref="C18:C19"/>
    <mergeCell ref="D18:D19"/>
  </mergeCells>
  <phoneticPr fontId="3" type="noConversion"/>
  <printOptions horizontalCentered="1"/>
  <pageMargins left="0.59027777777777801" right="0.59027777777777801" top="0.75138888888888899" bottom="0.75138888888888899" header="0.29861111111111099" footer="0.29861111111111099"/>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2022年信息系统运维类项目打分表</vt:lpstr>
      <vt:lpstr>Sheet1</vt:lpstr>
      <vt:lpstr>'2022年信息系统运维类项目打分表'!Print_Titles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liumin</dc:creator>
  <cp:lastModifiedBy>崔振东</cp:lastModifiedBy>
  <cp:lastPrinted>2023-05-18T12:06:02Z</cp:lastPrinted>
  <dcterms:created xsi:type="dcterms:W3CDTF">2023-05-17T06:16:16Z</dcterms:created>
  <dcterms:modified xsi:type="dcterms:W3CDTF">2023-08-23T07:47:45Z</dcterms:modified>
</cp:coreProperties>
</file>