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项目支出绩效自评表!$A$1:$J$22</definedName>
  </definedNames>
  <calcPr calcId="125725"/>
</workbook>
</file>

<file path=xl/calcChain.xml><?xml version="1.0" encoding="utf-8"?>
<calcChain xmlns="http://schemas.openxmlformats.org/spreadsheetml/2006/main">
  <c r="I22" i="2"/>
  <c r="H22"/>
  <c r="I8"/>
</calcChain>
</file>

<file path=xl/sharedStrings.xml><?xml version="1.0" encoding="utf-8"?>
<sst xmlns="http://schemas.openxmlformats.org/spreadsheetml/2006/main" count="74" uniqueCount="55">
  <si>
    <t>项目支出绩效自评表</t>
  </si>
  <si>
    <t>（2022年度）</t>
  </si>
  <si>
    <t>项目名称</t>
  </si>
  <si>
    <t>禁毒教育展馆电力增容项目</t>
  </si>
  <si>
    <t>主管部门</t>
  </si>
  <si>
    <t>北京青少年服务中心（北京市禁毒教育基地管理中心）</t>
  </si>
  <si>
    <t>实施单位</t>
  </si>
  <si>
    <t>项目负责人</t>
  </si>
  <si>
    <t>赵鹏飞</t>
  </si>
  <si>
    <t>联系电话</t>
  </si>
  <si>
    <t>13381265871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</si>
  <si>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</si>
  <si>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</si>
  <si>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</si>
  <si>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</si>
  <si>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</si>
  <si>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</si>
  <si>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</si>
  <si>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</si>
  <si>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</si>
  <si>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</si>
  <si>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</si>
  <si>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</si>
  <si>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</si>
  <si>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</si>
  <si>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</si>
  <si>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完成禁毒教育展馆电力增容项目前期公开招标、合同签订、院内外设计图设计、现有变电箱挪移、施工围挡搭建、设备订购等前期准备工作。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</si>
  <si>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</si>
  <si>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</si>
  <si>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</si>
  <si>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</si>
  <si>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</si>
  <si>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</si>
  <si>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</si>
  <si>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</si>
  <si>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</si>
  <si>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实地勘测</t>
  </si>
  <si>
    <t>3次</t>
  </si>
  <si>
    <t>院内外设计图</t>
  </si>
  <si>
    <t>1版</t>
  </si>
  <si>
    <t>质量指标</t>
  </si>
  <si>
    <t>依据各阶段批复、根据“市政工程工程设计文件编制深度规定”的要求以及审图单位的要求进行图纸设计。</t>
  </si>
  <si>
    <t>设计图符合相关要求。</t>
  </si>
  <si>
    <t>时效指标</t>
  </si>
  <si>
    <t>院内外设计图设计</t>
  </si>
  <si>
    <t>受疫情影响，时间延后，下一步将更加合理的设置预期目标。</t>
  </si>
  <si>
    <t>旧变电箱挪移</t>
  </si>
  <si>
    <t>设备订购</t>
  </si>
  <si>
    <t>成本指标</t>
  </si>
  <si>
    <t>预算控制数</t>
  </si>
  <si>
    <t>304.38135万元</t>
  </si>
  <si>
    <t>总分：</t>
  </si>
  <si>
    <t>实际建设期间，经协调，招标代理服务费由乙方承担，竣工图由乙方编制，因此减少了竣工图编制费及招标代理服务费支出。</t>
  </si>
  <si>
    <t>≤311.385699万元</t>
    <phoneticPr fontId="9" type="noConversion"/>
  </si>
  <si>
    <t>计划完成禁毒教育展馆电力增容项目前期公开招标、合同签订、院内外设计图设计、现有变电箱挪移、施工围挡搭建、设备订购等前期准备工作。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</si>
</sst>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.000000_ ;_ * \-#,##0.000000_ ;_ * &quot;-&quot;??_ ;_ @_ "/>
    <numFmt numFmtId="177" formatCode="0.00_);[Red]\(0.00\)"/>
    <numFmt numFmtId="178" formatCode="0.00_ "/>
  </numFmts>
  <fonts count="10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176" fontId="3" fillId="0" borderId="6" xfId="1" applyNumberFormat="1" applyFont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57" fontId="6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6" xfId="2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78" fontId="3" fillId="0" borderId="6" xfId="0" applyNumberFormat="1" applyFont="1" applyBorder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8" xfId="1" applyNumberFormat="1" applyFont="1" applyBorder="1" applyAlignment="1">
      <alignment horizontal="center" vertical="center"/>
    </xf>
    <xf numFmtId="43" fontId="3" fillId="0" borderId="9" xfId="1" applyNumberFormat="1" applyFont="1" applyBorder="1" applyAlignment="1">
      <alignment horizontal="center" vertical="center"/>
    </xf>
    <xf numFmtId="43" fontId="3" fillId="0" borderId="10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24075" y="149733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view="pageBreakPreview" zoomScaleNormal="70" workbookViewId="0">
      <selection activeCell="B13" sqref="B13:F13"/>
    </sheetView>
  </sheetViews>
  <sheetFormatPr defaultColWidth="9" defaultRowHeight="13.5"/>
  <cols>
    <col min="1" max="1" width="7.5" customWidth="1"/>
    <col min="2" max="2" width="9.625" customWidth="1"/>
    <col min="3" max="3" width="10.5" customWidth="1"/>
    <col min="4" max="4" width="19.625" customWidth="1"/>
    <col min="5" max="5" width="16.125" customWidth="1"/>
    <col min="6" max="6" width="17.125" customWidth="1"/>
    <col min="7" max="7" width="16.5" customWidth="1"/>
    <col min="8" max="9" width="10.375" customWidth="1"/>
    <col min="10" max="10" width="16.625" customWidth="1"/>
  </cols>
  <sheetData>
    <row r="1" spans="1:10">
      <c r="A1" s="2"/>
    </row>
    <row r="2" spans="1:10" ht="21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17.45" customHeight="1">
      <c r="A4" s="28" t="s">
        <v>2</v>
      </c>
      <c r="B4" s="28"/>
      <c r="C4" s="28"/>
      <c r="D4" s="29" t="s">
        <v>3</v>
      </c>
      <c r="E4" s="29"/>
      <c r="F4" s="29"/>
      <c r="G4" s="29"/>
      <c r="H4" s="29"/>
      <c r="I4" s="29"/>
      <c r="J4" s="29"/>
    </row>
    <row r="5" spans="1:10" s="1" customFormat="1" ht="33.950000000000003" customHeight="1">
      <c r="A5" s="30" t="s">
        <v>4</v>
      </c>
      <c r="B5" s="30"/>
      <c r="C5" s="30"/>
      <c r="D5" s="31" t="s">
        <v>5</v>
      </c>
      <c r="E5" s="31"/>
      <c r="F5" s="31"/>
      <c r="G5" s="3" t="s">
        <v>6</v>
      </c>
      <c r="H5" s="31" t="s">
        <v>5</v>
      </c>
      <c r="I5" s="31"/>
      <c r="J5" s="31"/>
    </row>
    <row r="6" spans="1:10" ht="17.45" customHeight="1">
      <c r="A6" s="34" t="s">
        <v>7</v>
      </c>
      <c r="B6" s="34"/>
      <c r="C6" s="34"/>
      <c r="D6" s="35" t="s">
        <v>8</v>
      </c>
      <c r="E6" s="36"/>
      <c r="F6" s="37"/>
      <c r="G6" s="4" t="s">
        <v>9</v>
      </c>
      <c r="H6" s="38" t="s">
        <v>10</v>
      </c>
      <c r="I6" s="38"/>
      <c r="J6" s="38"/>
    </row>
    <row r="7" spans="1:10" ht="37.5" customHeight="1">
      <c r="A7" s="45" t="s">
        <v>11</v>
      </c>
      <c r="B7" s="45"/>
      <c r="C7" s="45"/>
      <c r="D7" s="6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17" t="s">
        <v>17</v>
      </c>
    </row>
    <row r="8" spans="1:10" ht="18.600000000000001" customHeight="1">
      <c r="A8" s="46"/>
      <c r="B8" s="46"/>
      <c r="C8" s="46"/>
      <c r="D8" s="8" t="s">
        <v>18</v>
      </c>
      <c r="E8" s="9"/>
      <c r="F8" s="10">
        <v>311.38569899999999</v>
      </c>
      <c r="G8" s="9">
        <v>304.38135</v>
      </c>
      <c r="H8" s="23">
        <v>10</v>
      </c>
      <c r="I8" s="18">
        <f>G8/F8</f>
        <v>0.97750587447498705</v>
      </c>
      <c r="J8" s="7">
        <v>9.7799999999999994</v>
      </c>
    </row>
    <row r="9" spans="1:10" ht="18.600000000000001" customHeight="1">
      <c r="A9" s="46"/>
      <c r="B9" s="46"/>
      <c r="C9" s="46"/>
      <c r="D9" s="12" t="s">
        <v>19</v>
      </c>
      <c r="E9" s="9"/>
      <c r="F9" s="10">
        <v>311.38569899999999</v>
      </c>
      <c r="G9" s="9">
        <v>304.38135</v>
      </c>
      <c r="H9" s="23">
        <v>10</v>
      </c>
      <c r="I9" s="18">
        <v>0.97750000000000004</v>
      </c>
      <c r="J9" s="7">
        <v>9.7799999999999994</v>
      </c>
    </row>
    <row r="10" spans="1:10" ht="18.600000000000001" customHeight="1">
      <c r="A10" s="46"/>
      <c r="B10" s="46"/>
      <c r="C10" s="46"/>
      <c r="D10" s="12" t="s">
        <v>20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</row>
    <row r="11" spans="1:10" ht="18.600000000000001" customHeight="1">
      <c r="A11" s="46"/>
      <c r="B11" s="46"/>
      <c r="C11" s="46"/>
      <c r="D11" s="12" t="s">
        <v>22</v>
      </c>
      <c r="E11" s="7" t="s">
        <v>21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</row>
    <row r="12" spans="1:10" ht="17.45" customHeight="1">
      <c r="A12" s="51" t="s">
        <v>23</v>
      </c>
      <c r="B12" s="39" t="s">
        <v>24</v>
      </c>
      <c r="C12" s="40"/>
      <c r="D12" s="40"/>
      <c r="E12" s="40"/>
      <c r="F12" s="41"/>
      <c r="G12" s="42" t="s">
        <v>25</v>
      </c>
      <c r="H12" s="43"/>
      <c r="I12" s="43"/>
      <c r="J12" s="44"/>
    </row>
    <row r="13" spans="1:10" ht="81.599999999999994" customHeight="1">
      <c r="A13" s="52"/>
      <c r="B13" s="60" t="s">
        <v>54</v>
      </c>
      <c r="C13" s="60"/>
      <c r="D13" s="60"/>
      <c r="E13" s="60"/>
      <c r="F13" s="60"/>
      <c r="G13" s="57" t="s">
        <v>26</v>
      </c>
      <c r="H13" s="57"/>
      <c r="I13" s="57"/>
      <c r="J13" s="57"/>
    </row>
    <row r="14" spans="1:10" ht="28.5" customHeight="1">
      <c r="A14" s="51" t="s">
        <v>27</v>
      </c>
      <c r="B14" s="7" t="s">
        <v>28</v>
      </c>
      <c r="C14" s="11" t="s">
        <v>29</v>
      </c>
      <c r="D14" s="58" t="s">
        <v>30</v>
      </c>
      <c r="E14" s="59"/>
      <c r="F14" s="11" t="s">
        <v>31</v>
      </c>
      <c r="G14" s="7" t="s">
        <v>32</v>
      </c>
      <c r="H14" s="7" t="s">
        <v>15</v>
      </c>
      <c r="I14" s="7" t="s">
        <v>17</v>
      </c>
      <c r="J14" s="7" t="s">
        <v>33</v>
      </c>
    </row>
    <row r="15" spans="1:10" ht="26.45" customHeight="1">
      <c r="A15" s="53"/>
      <c r="B15" s="54" t="s">
        <v>34</v>
      </c>
      <c r="C15" s="54" t="s">
        <v>35</v>
      </c>
      <c r="D15" s="32" t="s">
        <v>36</v>
      </c>
      <c r="E15" s="33"/>
      <c r="F15" s="13" t="s">
        <v>37</v>
      </c>
      <c r="G15" s="13" t="s">
        <v>37</v>
      </c>
      <c r="H15" s="24">
        <v>15</v>
      </c>
      <c r="I15" s="19">
        <v>15</v>
      </c>
      <c r="J15" s="7"/>
    </row>
    <row r="16" spans="1:10" ht="26.45" customHeight="1">
      <c r="A16" s="53"/>
      <c r="B16" s="55"/>
      <c r="C16" s="56"/>
      <c r="D16" s="32" t="s">
        <v>38</v>
      </c>
      <c r="E16" s="33"/>
      <c r="F16" s="13" t="s">
        <v>39</v>
      </c>
      <c r="G16" s="13" t="s">
        <v>39</v>
      </c>
      <c r="H16" s="24">
        <v>15</v>
      </c>
      <c r="I16" s="19">
        <v>15</v>
      </c>
      <c r="J16" s="7"/>
    </row>
    <row r="17" spans="1:10" ht="107.25" customHeight="1">
      <c r="A17" s="53"/>
      <c r="B17" s="55"/>
      <c r="C17" s="14" t="s">
        <v>40</v>
      </c>
      <c r="D17" s="32" t="s">
        <v>38</v>
      </c>
      <c r="E17" s="33"/>
      <c r="F17" s="15" t="s">
        <v>41</v>
      </c>
      <c r="G17" s="15" t="s">
        <v>42</v>
      </c>
      <c r="H17" s="24">
        <v>15</v>
      </c>
      <c r="I17" s="19">
        <v>15</v>
      </c>
      <c r="J17" s="7"/>
    </row>
    <row r="18" spans="1:10" ht="68.25" customHeight="1">
      <c r="A18" s="53"/>
      <c r="B18" s="55"/>
      <c r="C18" s="54" t="s">
        <v>43</v>
      </c>
      <c r="D18" s="32" t="s">
        <v>44</v>
      </c>
      <c r="E18" s="33"/>
      <c r="F18" s="16">
        <v>44896</v>
      </c>
      <c r="G18" s="16">
        <v>45017</v>
      </c>
      <c r="H18" s="24">
        <v>15</v>
      </c>
      <c r="I18" s="19">
        <v>13</v>
      </c>
      <c r="J18" s="20" t="s">
        <v>45</v>
      </c>
    </row>
    <row r="19" spans="1:10" ht="70.5" customHeight="1">
      <c r="A19" s="53"/>
      <c r="B19" s="55"/>
      <c r="C19" s="55"/>
      <c r="D19" s="32" t="s">
        <v>46</v>
      </c>
      <c r="E19" s="33"/>
      <c r="F19" s="16">
        <v>44896</v>
      </c>
      <c r="G19" s="16">
        <v>45017</v>
      </c>
      <c r="H19" s="24">
        <v>10</v>
      </c>
      <c r="I19" s="19">
        <v>8</v>
      </c>
      <c r="J19" s="20" t="s">
        <v>45</v>
      </c>
    </row>
    <row r="20" spans="1:10" ht="75.75" customHeight="1">
      <c r="A20" s="53"/>
      <c r="B20" s="55"/>
      <c r="C20" s="56"/>
      <c r="D20" s="32" t="s">
        <v>47</v>
      </c>
      <c r="E20" s="33"/>
      <c r="F20" s="16">
        <v>44896</v>
      </c>
      <c r="G20" s="16">
        <v>45017</v>
      </c>
      <c r="H20" s="24">
        <v>10</v>
      </c>
      <c r="I20" s="19">
        <v>8</v>
      </c>
      <c r="J20" s="20" t="s">
        <v>45</v>
      </c>
    </row>
    <row r="21" spans="1:10" ht="144" customHeight="1">
      <c r="A21" s="52"/>
      <c r="B21" s="56"/>
      <c r="C21" s="15" t="s">
        <v>48</v>
      </c>
      <c r="D21" s="32" t="s">
        <v>49</v>
      </c>
      <c r="E21" s="33"/>
      <c r="F21" s="21" t="s">
        <v>53</v>
      </c>
      <c r="G21" s="21" t="s">
        <v>50</v>
      </c>
      <c r="H21" s="24">
        <v>10</v>
      </c>
      <c r="I21" s="13">
        <v>9.7799999999999994</v>
      </c>
      <c r="J21" s="22" t="s">
        <v>52</v>
      </c>
    </row>
    <row r="22" spans="1:10" ht="14.25">
      <c r="A22" s="47" t="s">
        <v>51</v>
      </c>
      <c r="B22" s="48"/>
      <c r="C22" s="48"/>
      <c r="D22" s="48"/>
      <c r="E22" s="48"/>
      <c r="F22" s="48"/>
      <c r="G22" s="48"/>
      <c r="H22" s="25">
        <f>H8+SUM(H15:H21)</f>
        <v>100</v>
      </c>
      <c r="I22" s="49">
        <f>J8+SUM(I15:I21)</f>
        <v>93.56</v>
      </c>
      <c r="J22" s="50"/>
    </row>
  </sheetData>
  <mergeCells count="30">
    <mergeCell ref="A22:G22"/>
    <mergeCell ref="I22:J22"/>
    <mergeCell ref="A12:A13"/>
    <mergeCell ref="A14:A21"/>
    <mergeCell ref="B15:B21"/>
    <mergeCell ref="C15:C16"/>
    <mergeCell ref="C18:C20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9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2023-05-18T06:28:09Z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0AEC95B16A204C98B3F4138C9E80AB75_13</vt:lpwstr>
  </property>
</Properties>
</file>