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ia\Desktop\原桌面\2023年做2022年项目自评、重点项目评价\事务所反馈\总社部门项目复核\22年技校项目\燃气管道接入及锅炉改造工程项目\"/>
    </mc:Choice>
  </mc:AlternateContent>
  <bookViews>
    <workbookView xWindow="0" yWindow="0" windowWidth="18525" windowHeight="7125"/>
  </bookViews>
  <sheets>
    <sheet name="Sheet1" sheetId="1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L8" i="1" l="1"/>
  <c r="N8" i="1" s="1"/>
  <c r="K27" i="1" s="1"/>
  <c r="F8" i="1"/>
  <c r="F9" i="1" l="1"/>
  <c r="L9" i="1" l="1"/>
</calcChain>
</file>

<file path=xl/sharedStrings.xml><?xml version="1.0" encoding="utf-8"?>
<sst xmlns="http://schemas.openxmlformats.org/spreadsheetml/2006/main" count="81" uniqueCount="69">
  <si>
    <t>项目支出绩效自评表</t>
  </si>
  <si>
    <t>（2022年度）</t>
  </si>
  <si>
    <t>项目名称</t>
  </si>
  <si>
    <t>11000022T000000456811-燃气管道接入及锅炉改造工程-刘满旭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</si>
  <si>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</si>
  <si>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</si>
  <si>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</si>
  <si>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</si>
  <si>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</si>
  <si>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</si>
  <si>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</si>
  <si>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</si>
  <si>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</si>
  <si>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</si>
  <si>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</si>
  <si>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</si>
  <si>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</si>
  <si>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</si>
  <si>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</si>
  <si>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</si>
  <si>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</si>
  <si>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</si>
  <si>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</si>
  <si>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</si>
  <si>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</si>
  <si>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</si>
  <si>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</si>
  <si>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与北京燃气房山公司沟通为我校接入市政管道天然气，对燃气管线及锅炉进气方式进行改造。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</si>
  <si>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</si>
  <si>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</si>
  <si>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</si>
  <si>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</si>
  <si>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</si>
  <si>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</si>
  <si>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</si>
  <si>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</si>
  <si>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</si>
  <si>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</si>
  <si>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</si>
  <si>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锅炉改造工程</t>
  </si>
  <si>
    <t>1座（处）</t>
  </si>
  <si>
    <t>燃气管道接入工程</t>
  </si>
  <si>
    <t>质量指标</t>
  </si>
  <si>
    <t>验收合格符合国家相关标准</t>
  </si>
  <si>
    <t>=100%</t>
  </si>
  <si>
    <t>时效指标</t>
  </si>
  <si>
    <t>方案制定和前期准备时间</t>
  </si>
  <si>
    <t>2021年12月前</t>
  </si>
  <si>
    <t>招标采购时间</t>
  </si>
  <si>
    <t>2022年5月前</t>
  </si>
  <si>
    <t>验收时间</t>
  </si>
  <si>
    <t xml:space="preserve">2022年10月前   </t>
  </si>
  <si>
    <t>因疫情原因滞后</t>
  </si>
  <si>
    <t>施工时间</t>
  </si>
  <si>
    <t xml:space="preserve">2022年7月至9月   </t>
  </si>
  <si>
    <t>成本指标</t>
  </si>
  <si>
    <t>项目预算控制数</t>
  </si>
  <si>
    <t>≤139.5</t>
  </si>
  <si>
    <t>效益指标</t>
  </si>
  <si>
    <t>社会效益指标</t>
  </si>
  <si>
    <t>履职基础、公共服务能力</t>
  </si>
  <si>
    <t>得到提高</t>
  </si>
  <si>
    <t>满意度
指标</t>
  </si>
  <si>
    <t>服务对象满意度标</t>
  </si>
  <si>
    <t>使用人员满意度</t>
  </si>
  <si>
    <t>≥92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</si>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</sst>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57" fontId="0" fillId="0" borderId="0" xfId="0" applyNumberFormat="1">
      <alignment vertical="center"/>
    </xf>
    <xf numFmtId="5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F29" sqref="F29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11.875" customWidth="1"/>
    <col min="8" max="8" width="13.375" customWidth="1"/>
    <col min="9" max="10" width="2.875" customWidth="1"/>
    <col min="11" max="12" width="3" customWidth="1"/>
    <col min="13" max="13" width="5" customWidth="1"/>
    <col min="14" max="14" width="12.875" customWidth="1"/>
  </cols>
  <sheetData>
    <row r="1" spans="1:14" ht="22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8" customHeight="1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8" customHeight="1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</row>
    <row r="5" spans="1:14" ht="18" customHeight="1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10</v>
      </c>
      <c r="I5" s="13"/>
      <c r="J5" s="13" t="s">
        <v>11</v>
      </c>
      <c r="K5" s="13"/>
      <c r="L5" s="13"/>
      <c r="M5" s="13"/>
      <c r="N5" s="13"/>
    </row>
    <row r="6" spans="1:14" ht="18" customHeight="1">
      <c r="A6" s="24" t="s">
        <v>12</v>
      </c>
      <c r="B6" s="25"/>
      <c r="C6" s="13"/>
      <c r="D6" s="13"/>
      <c r="E6" s="16" t="s">
        <v>13</v>
      </c>
      <c r="F6" s="24" t="s">
        <v>14</v>
      </c>
      <c r="G6" s="25"/>
      <c r="H6" s="24" t="s">
        <v>15</v>
      </c>
      <c r="I6" s="25"/>
      <c r="J6" s="13" t="s">
        <v>16</v>
      </c>
      <c r="K6" s="13"/>
      <c r="L6" s="13" t="s">
        <v>17</v>
      </c>
      <c r="M6" s="13"/>
      <c r="N6" s="13" t="s">
        <v>18</v>
      </c>
    </row>
    <row r="7" spans="1:14" ht="18" customHeight="1">
      <c r="A7" s="33"/>
      <c r="B7" s="34"/>
      <c r="C7" s="13"/>
      <c r="D7" s="13"/>
      <c r="E7" s="23"/>
      <c r="F7" s="26"/>
      <c r="G7" s="27"/>
      <c r="H7" s="26"/>
      <c r="I7" s="27"/>
      <c r="J7" s="13"/>
      <c r="K7" s="13"/>
      <c r="L7" s="13"/>
      <c r="M7" s="13"/>
      <c r="N7" s="13"/>
    </row>
    <row r="8" spans="1:14" ht="18" customHeight="1">
      <c r="A8" s="33"/>
      <c r="B8" s="34"/>
      <c r="C8" s="14" t="s">
        <v>19</v>
      </c>
      <c r="D8" s="14"/>
      <c r="E8" s="1">
        <v>139.5</v>
      </c>
      <c r="F8" s="13">
        <f>128.265206+10.580956</f>
        <v>138.84616199999999</v>
      </c>
      <c r="G8" s="13"/>
      <c r="H8" s="13">
        <v>128.26520600000001</v>
      </c>
      <c r="I8" s="13"/>
      <c r="J8" s="13">
        <v>10</v>
      </c>
      <c r="K8" s="13"/>
      <c r="L8" s="15">
        <f>H8/F8*100%</f>
        <v>0.92379367317333561</v>
      </c>
      <c r="M8" s="15"/>
      <c r="N8" s="9">
        <f>L8*J8</f>
        <v>9.2379367317333561</v>
      </c>
    </row>
    <row r="9" spans="1:14" ht="18" customHeight="1">
      <c r="A9" s="33"/>
      <c r="B9" s="34"/>
      <c r="C9" s="24" t="s">
        <v>20</v>
      </c>
      <c r="D9" s="25"/>
      <c r="E9" s="13">
        <v>139.5</v>
      </c>
      <c r="F9" s="13">
        <f>F8</f>
        <v>138.84616199999999</v>
      </c>
      <c r="G9" s="13"/>
      <c r="H9" s="13">
        <v>128.26520600000001</v>
      </c>
      <c r="I9" s="13"/>
      <c r="J9" s="13" t="s">
        <v>21</v>
      </c>
      <c r="K9" s="13"/>
      <c r="L9" s="28">
        <f>H9/F9*100%</f>
        <v>0.92379367317333561</v>
      </c>
      <c r="M9" s="29"/>
      <c r="N9" s="13" t="s">
        <v>21</v>
      </c>
    </row>
    <row r="10" spans="1:14" ht="18" customHeight="1">
      <c r="A10" s="33"/>
      <c r="B10" s="34"/>
      <c r="C10" s="26"/>
      <c r="D10" s="27"/>
      <c r="E10" s="13"/>
      <c r="F10" s="13"/>
      <c r="G10" s="13"/>
      <c r="H10" s="13"/>
      <c r="I10" s="13"/>
      <c r="J10" s="13"/>
      <c r="K10" s="13"/>
      <c r="L10" s="30"/>
      <c r="M10" s="31"/>
      <c r="N10" s="13"/>
    </row>
    <row r="11" spans="1:14" ht="18" customHeight="1">
      <c r="A11" s="33"/>
      <c r="B11" s="34"/>
      <c r="C11" s="13" t="s">
        <v>22</v>
      </c>
      <c r="D11" s="13"/>
      <c r="E11" s="1"/>
      <c r="F11" s="13"/>
      <c r="G11" s="13"/>
      <c r="H11" s="13"/>
      <c r="I11" s="13"/>
      <c r="J11" s="13" t="s">
        <v>21</v>
      </c>
      <c r="K11" s="13"/>
      <c r="L11" s="13"/>
      <c r="M11" s="13"/>
      <c r="N11" s="1" t="s">
        <v>21</v>
      </c>
    </row>
    <row r="12" spans="1:14" ht="18" customHeight="1">
      <c r="A12" s="26"/>
      <c r="B12" s="27"/>
      <c r="C12" s="13" t="s">
        <v>23</v>
      </c>
      <c r="D12" s="13"/>
      <c r="E12" s="1"/>
      <c r="F12" s="13"/>
      <c r="G12" s="13"/>
      <c r="H12" s="13"/>
      <c r="I12" s="13"/>
      <c r="J12" s="13" t="s">
        <v>21</v>
      </c>
      <c r="K12" s="13"/>
      <c r="L12" s="13"/>
      <c r="M12" s="13"/>
      <c r="N12" s="1" t="s">
        <v>21</v>
      </c>
    </row>
    <row r="13" spans="1:14" ht="27" customHeight="1">
      <c r="A13" s="13" t="s">
        <v>24</v>
      </c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 ht="72" customHeight="1">
      <c r="A14" s="13"/>
      <c r="B14" s="13" t="s">
        <v>27</v>
      </c>
      <c r="C14" s="13"/>
      <c r="D14" s="13"/>
      <c r="E14" s="13"/>
      <c r="F14" s="13"/>
      <c r="G14" s="16"/>
      <c r="H14" s="13" t="s">
        <v>27</v>
      </c>
      <c r="I14" s="13"/>
      <c r="J14" s="13"/>
      <c r="K14" s="13"/>
      <c r="L14" s="13"/>
      <c r="M14" s="13"/>
      <c r="N14" s="13"/>
    </row>
    <row r="15" spans="1:14" ht="27.95" customHeight="1">
      <c r="A15" s="13" t="s">
        <v>28</v>
      </c>
      <c r="B15" s="13" t="s">
        <v>29</v>
      </c>
      <c r="C15" s="13" t="s">
        <v>30</v>
      </c>
      <c r="D15" s="13" t="s">
        <v>31</v>
      </c>
      <c r="E15" s="13"/>
      <c r="F15" s="32"/>
      <c r="G15" s="16" t="s">
        <v>32</v>
      </c>
      <c r="H15" s="16" t="s">
        <v>33</v>
      </c>
      <c r="I15" s="13" t="s">
        <v>34</v>
      </c>
      <c r="J15" s="13"/>
      <c r="K15" s="13" t="s">
        <v>35</v>
      </c>
      <c r="L15" s="13"/>
      <c r="M15" s="24" t="s">
        <v>36</v>
      </c>
      <c r="N15" s="25"/>
    </row>
    <row r="16" spans="1:14" ht="27.95" customHeight="1">
      <c r="A16" s="13"/>
      <c r="B16" s="13"/>
      <c r="C16" s="13"/>
      <c r="D16" s="13"/>
      <c r="E16" s="13"/>
      <c r="F16" s="32"/>
      <c r="G16" s="23"/>
      <c r="H16" s="23"/>
      <c r="I16" s="13"/>
      <c r="J16" s="13"/>
      <c r="K16" s="13"/>
      <c r="L16" s="13"/>
      <c r="M16" s="26"/>
      <c r="N16" s="27"/>
    </row>
    <row r="17" spans="1:17" ht="59.1" customHeight="1">
      <c r="A17" s="13"/>
      <c r="B17" s="13" t="s">
        <v>37</v>
      </c>
      <c r="C17" s="13" t="s">
        <v>38</v>
      </c>
      <c r="D17" s="17" t="s">
        <v>39</v>
      </c>
      <c r="E17" s="17"/>
      <c r="F17" s="17"/>
      <c r="G17" s="3" t="s">
        <v>40</v>
      </c>
      <c r="H17" s="3" t="s">
        <v>40</v>
      </c>
      <c r="I17" s="13">
        <v>15</v>
      </c>
      <c r="J17" s="13"/>
      <c r="K17" s="13">
        <v>15</v>
      </c>
      <c r="L17" s="13"/>
      <c r="M17" s="13"/>
      <c r="N17" s="13"/>
      <c r="O17" s="10"/>
      <c r="P17" s="18"/>
      <c r="Q17" s="18"/>
    </row>
    <row r="18" spans="1:17" ht="15" customHeight="1">
      <c r="A18" s="13"/>
      <c r="B18" s="13"/>
      <c r="C18" s="13"/>
      <c r="D18" s="17" t="s">
        <v>41</v>
      </c>
      <c r="E18" s="17"/>
      <c r="F18" s="17"/>
      <c r="G18" s="3" t="s">
        <v>40</v>
      </c>
      <c r="H18" s="3" t="s">
        <v>40</v>
      </c>
      <c r="I18" s="13">
        <v>15</v>
      </c>
      <c r="J18" s="13"/>
      <c r="K18" s="13">
        <v>15</v>
      </c>
      <c r="L18" s="13"/>
      <c r="M18" s="13"/>
      <c r="N18" s="13"/>
      <c r="O18" s="10"/>
      <c r="P18" s="18"/>
      <c r="Q18" s="18"/>
    </row>
    <row r="19" spans="1:17" ht="33" customHeight="1">
      <c r="A19" s="13"/>
      <c r="B19" s="13"/>
      <c r="C19" s="1" t="s">
        <v>42</v>
      </c>
      <c r="D19" s="17" t="s">
        <v>43</v>
      </c>
      <c r="E19" s="17"/>
      <c r="F19" s="17"/>
      <c r="G19" s="4" t="s">
        <v>44</v>
      </c>
      <c r="H19" s="4" t="s">
        <v>44</v>
      </c>
      <c r="I19" s="13">
        <v>10</v>
      </c>
      <c r="J19" s="13"/>
      <c r="K19" s="13">
        <v>10</v>
      </c>
      <c r="L19" s="13"/>
      <c r="M19" s="13"/>
      <c r="N19" s="13"/>
    </row>
    <row r="20" spans="1:17" ht="15" customHeight="1">
      <c r="A20" s="13"/>
      <c r="B20" s="13"/>
      <c r="C20" s="13" t="s">
        <v>45</v>
      </c>
      <c r="D20" s="17" t="s">
        <v>46</v>
      </c>
      <c r="E20" s="17"/>
      <c r="F20" s="17"/>
      <c r="G20" t="s">
        <v>47</v>
      </c>
      <c r="H20" s="5">
        <v>44531</v>
      </c>
      <c r="I20" s="13">
        <v>5</v>
      </c>
      <c r="J20" s="13"/>
      <c r="K20" s="13">
        <v>5</v>
      </c>
      <c r="L20" s="13"/>
      <c r="M20" s="13"/>
      <c r="N20" s="13"/>
    </row>
    <row r="21" spans="1:17" ht="15" customHeight="1">
      <c r="A21" s="13"/>
      <c r="B21" s="13"/>
      <c r="C21" s="13"/>
      <c r="D21" s="17" t="s">
        <v>48</v>
      </c>
      <c r="E21" s="17"/>
      <c r="F21" s="17"/>
      <c r="G21" s="1" t="s">
        <v>49</v>
      </c>
      <c r="H21" s="6">
        <v>44682</v>
      </c>
      <c r="I21" s="13">
        <v>5</v>
      </c>
      <c r="J21" s="13"/>
      <c r="K21" s="13">
        <v>5</v>
      </c>
      <c r="L21" s="13"/>
      <c r="M21" s="13"/>
      <c r="N21" s="13"/>
    </row>
    <row r="22" spans="1:17" ht="15" customHeight="1">
      <c r="A22" s="13"/>
      <c r="B22" s="13"/>
      <c r="C22" s="13"/>
      <c r="D22" s="17" t="s">
        <v>50</v>
      </c>
      <c r="E22" s="17"/>
      <c r="F22" s="17"/>
      <c r="G22" s="1" t="s">
        <v>51</v>
      </c>
      <c r="H22" s="6">
        <v>44866</v>
      </c>
      <c r="I22" s="13">
        <v>5</v>
      </c>
      <c r="J22" s="13"/>
      <c r="K22" s="13">
        <v>4</v>
      </c>
      <c r="L22" s="13"/>
      <c r="M22" s="13" t="s">
        <v>52</v>
      </c>
      <c r="N22" s="13"/>
    </row>
    <row r="23" spans="1:17" ht="15" customHeight="1">
      <c r="A23" s="13"/>
      <c r="B23" s="13"/>
      <c r="C23" s="13"/>
      <c r="D23" s="17" t="s">
        <v>53</v>
      </c>
      <c r="E23" s="17"/>
      <c r="F23" s="17"/>
      <c r="G23" s="1" t="s">
        <v>54</v>
      </c>
      <c r="H23" s="6">
        <v>44835</v>
      </c>
      <c r="I23" s="13">
        <v>5</v>
      </c>
      <c r="J23" s="13"/>
      <c r="K23" s="13">
        <v>4</v>
      </c>
      <c r="L23" s="13"/>
      <c r="M23" s="13" t="s">
        <v>52</v>
      </c>
      <c r="N23" s="13"/>
    </row>
    <row r="24" spans="1:17" ht="15" customHeight="1">
      <c r="A24" s="13"/>
      <c r="B24" s="13"/>
      <c r="C24" s="1" t="s">
        <v>55</v>
      </c>
      <c r="D24" s="17" t="s">
        <v>56</v>
      </c>
      <c r="E24" s="17"/>
      <c r="F24" s="17"/>
      <c r="G24" s="1" t="s">
        <v>57</v>
      </c>
      <c r="H24" s="1">
        <v>128.26520600000001</v>
      </c>
      <c r="I24" s="13">
        <v>10</v>
      </c>
      <c r="J24" s="13"/>
      <c r="K24" s="13">
        <v>10</v>
      </c>
      <c r="L24" s="13"/>
      <c r="M24" s="13"/>
      <c r="N24" s="13"/>
    </row>
    <row r="25" spans="1:17" ht="15" customHeight="1">
      <c r="A25" s="13"/>
      <c r="B25" s="1" t="s">
        <v>58</v>
      </c>
      <c r="C25" s="2" t="s">
        <v>59</v>
      </c>
      <c r="D25" s="17" t="s">
        <v>60</v>
      </c>
      <c r="E25" s="17"/>
      <c r="F25" s="17"/>
      <c r="G25" s="1" t="s">
        <v>61</v>
      </c>
      <c r="H25" s="1" t="s">
        <v>61</v>
      </c>
      <c r="I25" s="13">
        <v>10</v>
      </c>
      <c r="J25" s="13"/>
      <c r="K25" s="13">
        <v>10</v>
      </c>
      <c r="L25" s="13"/>
      <c r="M25" s="13"/>
      <c r="N25" s="13"/>
    </row>
    <row r="26" spans="1:17" ht="15" customHeight="1">
      <c r="A26" s="13"/>
      <c r="B26" s="2" t="s">
        <v>62</v>
      </c>
      <c r="C26" s="1" t="s">
        <v>63</v>
      </c>
      <c r="D26" s="17" t="s">
        <v>64</v>
      </c>
      <c r="E26" s="17"/>
      <c r="F26" s="17"/>
      <c r="G26" s="1" t="s">
        <v>65</v>
      </c>
      <c r="H26" s="7">
        <v>0.96150000000000002</v>
      </c>
      <c r="I26" s="13">
        <v>10</v>
      </c>
      <c r="J26" s="13"/>
      <c r="K26" s="13">
        <v>10</v>
      </c>
      <c r="L26" s="13"/>
      <c r="M26" s="13"/>
      <c r="N26" s="13"/>
    </row>
    <row r="27" spans="1:17" ht="18.95" customHeight="1">
      <c r="A27" s="19" t="s">
        <v>66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35">
        <f>K26+K25+K24+K23+K22+K21+K20+K19+K18+K17+N8</f>
        <v>97.237936731733356</v>
      </c>
      <c r="L27" s="35"/>
      <c r="M27" s="20"/>
      <c r="N27" s="20"/>
    </row>
    <row r="28" spans="1:17" ht="96.95" customHeight="1">
      <c r="A28" s="21" t="s">
        <v>67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7">
      <c r="A29" s="8" t="s">
        <v>68</v>
      </c>
    </row>
  </sheetData>
  <mergeCells count="106">
    <mergeCell ref="I15:J16"/>
    <mergeCell ref="K15:L16"/>
    <mergeCell ref="M15:N16"/>
    <mergeCell ref="A6:B12"/>
    <mergeCell ref="C9:D10"/>
    <mergeCell ref="A28:N28"/>
    <mergeCell ref="A13:A14"/>
    <mergeCell ref="A15:A26"/>
    <mergeCell ref="B15:B16"/>
    <mergeCell ref="B17:B24"/>
    <mergeCell ref="C15:C16"/>
    <mergeCell ref="C17:C18"/>
    <mergeCell ref="C20:C23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7:F17"/>
    <mergeCell ref="I17:J17"/>
    <mergeCell ref="K17:L17"/>
    <mergeCell ref="M17:N17"/>
    <mergeCell ref="P17:Q17"/>
    <mergeCell ref="D18:F18"/>
    <mergeCell ref="I18:J18"/>
    <mergeCell ref="K18:L18"/>
    <mergeCell ref="M18:N18"/>
    <mergeCell ref="P18:Q18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rintOptions horizontalCentered="1"/>
  <pageMargins left="0.44861111111111102" right="0.44861111111111102" top="0.75138888888888899" bottom="0.75138888888888899" header="0.29861111111111099" footer="0.298611111111110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2023-04-18T05:31:00Z</dcterms:created>
  <dcterms:modified xsi:type="dcterms:W3CDTF">2023-05-18T09:00:21Z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09391C18D26E4604A206AB824D3624AC_13</vt:lpwstr>
  </property>
  <property fmtid="{D5CDD505-2E9C-101B-9397-08002B2CF9AE}" pid="3" name="KSOProductBuildVer">
    <vt:lpwstr>2052-11.1.0.14309</vt:lpwstr>
  </property>
</Properties>
</file>