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7"/>
  <workbookPr/>
  <mc:AlternateContent xmlns:mc="http://schemas.openxmlformats.org/markup-compatibility/2006">
    <mc:Choice Requires="x15">
      <x15ac:absPath xmlns:x15ac="http://schemas.microsoft.com/office/spreadsheetml/2010/11/ac" url="D:\研究生课程\工作文件夹\2、北京市老龄协会（1个涉密）0516\2、北京市老龄协会（1个涉密）\"/>
    </mc:Choice>
  </mc:AlternateContent>
  <xr:revisionPtr revIDLastSave="0" documentId="13_ncr:1_{7A725DE9-3062-4B2A-BC52-E0E0A313986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<sst xmlns="http://schemas.openxmlformats.org/spreadsheetml/2006/main" count="86" uniqueCount="70">
  <si>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</si>
  <si>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</si>
  <si>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</si>
  <si>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</si>
  <si>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2020年项目尾款</t>
  </si>
  <si>
    <t>主管部门</t>
  </si>
  <si>
    <t>北京市卫生健康委员会</t>
  </si>
  <si>
    <t>实施单位</t>
  </si>
  <si>
    <t>北京市老龄协会</t>
  </si>
  <si>
    <t>项目负责人</t>
  </si>
  <si>
    <t>齐瑜、吴晓甜、宋晓磊、袁刚</t>
  </si>
  <si>
    <t>联系电话</t>
  </si>
  <si>
    <t>65395460/65395498/65395487/65395481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</si>
  <si>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</si>
  <si>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</si>
  <si>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</si>
  <si>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</si>
  <si>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</si>
  <si>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</si>
  <si>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</si>
  <si>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</si>
  <si>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</si>
  <si>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</si>
  <si>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</si>
  <si>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</si>
  <si>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</si>
  <si>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</si>
  <si>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</si>
  <si>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北京市卫生健康委员会2020年8月26日通知精神，我单位委托业务费压缩比例为20%，共计204.71万元。由于2020年项目均在执行过程中，已与委托方签订了合同，尾款需在2021年预算中申请。根据实际执行情况申请175.766万元。为保障2020年已执行项目正常运行，申请该项目经费，其中：《老龄政策法规宣传暨孝道文化建设》项目101.53万元；《积极应对人口老龄化政策研究》项目 24.6万元；《北京市老龄事务协调督查经费》项目19.58万元；《老年人维权服务》30.056万元。</t>
  </si>
  <si>
    <t>2020年项目尾款，根据实际执行情况申请175.766万元，执行金额卫175.7380万元，保障2020年已执行项目正常运行。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</si>
  <si>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</si>
  <si>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</si>
  <si>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</si>
  <si>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</si>
  <si>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</si>
  <si>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</si>
  <si>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</si>
  <si>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</si>
  <si>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</si>
  <si>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</si>
  <si>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申请项目个数</t>
  </si>
  <si>
    <t>4个</t>
  </si>
  <si>
    <t>质量指标</t>
  </si>
  <si>
    <t>项目完成率</t>
  </si>
  <si>
    <t>时效指标</t>
  </si>
  <si>
    <t>项目支付完成时间</t>
  </si>
  <si>
    <t>2021年12月前</t>
  </si>
  <si>
    <t>成本指标</t>
  </si>
  <si>
    <t>项目预算数</t>
  </si>
  <si>
    <r>
      <rPr>
        <sz val="12"/>
        <color rgb="FF000000"/>
        <rFont val="宋体"/>
        <family val="3"/>
        <charset val="134"/>
      </rPr>
      <t>175.766</t>
    </r>
    <r>
      <rPr>
        <sz val="12"/>
        <color rgb="FF000000"/>
        <rFont val="方正书宋_GBK"/>
        <charset val="134"/>
      </rPr>
      <t>万元</t>
    </r>
  </si>
  <si>
    <t>175.7380万元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</si>
  <si>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</si>
  <si>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</si>
  <si>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</si>
  <si>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</si>
  <si>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效果资料量化程度有所不足</t>
  </si>
  <si>
    <t>生态效益
指标</t>
  </si>
  <si>
    <t>可持续影响指标</t>
  </si>
  <si>
    <t>构建养老、孝老、敬老的社会环境，满足老年人心理健康服务需求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</si>
  <si>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</si>
  <si>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</si>
  <si>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公众满意度</t>
  </si>
  <si>
    <t>投诉率&lt;5%</t>
  </si>
  <si>
    <t>投诉率为0%</t>
  </si>
  <si>
    <t>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</si>
  <si>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</si>
  <si>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</si>
  <si>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老年人维权意识与维权能力</t>
  </si>
  <si>
    <t>有所提升</t>
  </si>
  <si>
    <t>基本达成预期指标且效果较好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</si>
</sst>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3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2"/>
      <color rgb="FF000000"/>
      <name val="方正书宋_GBK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6" fillId="0" borderId="0"/>
  </cellStyleXfs>
  <cellXfs count="2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4" zoomScaleNormal="100" workbookViewId="0">
      <selection activeCell="D21" sqref="D21"/>
    </sheetView>
  </sheetViews>
  <sheetFormatPr defaultColWidth="9" defaultRowHeight="14"/>
  <cols>
    <col min="1" max="1" width="5.33203125" customWidth="1"/>
    <col min="2" max="2" width="7.75" customWidth="1"/>
    <col min="3" max="3" width="12.25" customWidth="1"/>
    <col min="4" max="4" width="23.8320312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>
      <c r="A1" s="1" t="s">
        <v>0</v>
      </c>
    </row>
    <row r="2" spans="1:10" ht="34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8.7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0" customHeight="1">
      <c r="A4" s="13" t="s">
        <v>3</v>
      </c>
      <c r="B4" s="13"/>
      <c r="C4" s="13"/>
      <c r="D4" s="13" t="s">
        <v>4</v>
      </c>
      <c r="E4" s="13"/>
      <c r="F4" s="13"/>
      <c r="G4" s="13"/>
      <c r="H4" s="13"/>
      <c r="I4" s="13"/>
      <c r="J4" s="13"/>
    </row>
    <row r="5" spans="1:10" ht="20" customHeight="1">
      <c r="A5" s="13" t="s">
        <v>5</v>
      </c>
      <c r="B5" s="13"/>
      <c r="C5" s="13"/>
      <c r="D5" s="13" t="s">
        <v>6</v>
      </c>
      <c r="E5" s="13"/>
      <c r="F5" s="2"/>
      <c r="G5" s="2" t="s">
        <v>7</v>
      </c>
      <c r="H5" s="14" t="s">
        <v>8</v>
      </c>
      <c r="I5" s="14"/>
      <c r="J5" s="14"/>
    </row>
    <row r="6" spans="1:10" ht="20" customHeight="1">
      <c r="A6" s="13" t="s">
        <v>9</v>
      </c>
      <c r="B6" s="13"/>
      <c r="C6" s="13"/>
      <c r="D6" s="13" t="s">
        <v>10</v>
      </c>
      <c r="E6" s="13"/>
      <c r="F6" s="2"/>
      <c r="G6" s="2" t="s">
        <v>11</v>
      </c>
      <c r="H6" s="14" t="s">
        <v>12</v>
      </c>
      <c r="I6" s="14"/>
      <c r="J6" s="14"/>
    </row>
    <row r="7" spans="1:10" ht="30">
      <c r="A7" s="14" t="s">
        <v>13</v>
      </c>
      <c r="B7" s="14"/>
      <c r="C7" s="14"/>
      <c r="D7" s="2"/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2" t="s">
        <v>19</v>
      </c>
    </row>
    <row r="8" spans="1:10" ht="20" customHeight="1">
      <c r="A8" s="14"/>
      <c r="B8" s="14"/>
      <c r="C8" s="14"/>
      <c r="D8" s="2" t="s">
        <v>20</v>
      </c>
      <c r="E8" s="2">
        <v>175.76599999999999</v>
      </c>
      <c r="F8" s="2">
        <v>175.76599999999999</v>
      </c>
      <c r="G8" s="2">
        <v>175.738</v>
      </c>
      <c r="H8" s="2">
        <v>10</v>
      </c>
      <c r="I8" s="8">
        <f>G8/F8</f>
        <v>0.99984069729071612</v>
      </c>
      <c r="J8" s="9">
        <f>10*I8</f>
        <v>9.9984069729071621</v>
      </c>
    </row>
    <row r="9" spans="1:10" ht="30">
      <c r="A9" s="14"/>
      <c r="B9" s="14"/>
      <c r="C9" s="14"/>
      <c r="D9" s="3" t="s">
        <v>21</v>
      </c>
      <c r="E9" s="2">
        <v>175.76599999999999</v>
      </c>
      <c r="F9" s="2">
        <v>175.76599999999999</v>
      </c>
      <c r="G9" s="2">
        <v>175.738</v>
      </c>
      <c r="H9" s="2" t="s">
        <v>22</v>
      </c>
      <c r="I9" s="8">
        <f>G9/F9</f>
        <v>0.99984069729071612</v>
      </c>
      <c r="J9" s="3" t="s">
        <v>22</v>
      </c>
    </row>
    <row r="10" spans="1:10" ht="25" customHeight="1">
      <c r="A10" s="14"/>
      <c r="B10" s="14"/>
      <c r="C10" s="14"/>
      <c r="D10" s="2" t="s">
        <v>23</v>
      </c>
      <c r="E10" s="2">
        <v>0</v>
      </c>
      <c r="F10" s="2">
        <v>0</v>
      </c>
      <c r="G10" s="2">
        <v>0</v>
      </c>
      <c r="H10" s="2" t="s">
        <v>22</v>
      </c>
      <c r="I10" s="8"/>
      <c r="J10" s="3" t="s">
        <v>22</v>
      </c>
    </row>
    <row r="11" spans="1:10" ht="19" customHeight="1">
      <c r="A11" s="14"/>
      <c r="B11" s="14"/>
      <c r="C11" s="14"/>
      <c r="D11" s="2" t="s">
        <v>24</v>
      </c>
      <c r="E11" s="2">
        <v>0</v>
      </c>
      <c r="F11" s="2">
        <v>0</v>
      </c>
      <c r="G11" s="2">
        <v>0</v>
      </c>
      <c r="H11" s="2" t="s">
        <v>22</v>
      </c>
      <c r="I11" s="8"/>
      <c r="J11" s="3" t="s">
        <v>22</v>
      </c>
    </row>
    <row r="12" spans="1:10" ht="26" customHeight="1">
      <c r="A12" s="24" t="s">
        <v>25</v>
      </c>
      <c r="B12" s="14" t="s">
        <v>26</v>
      </c>
      <c r="C12" s="14"/>
      <c r="D12" s="14"/>
      <c r="E12" s="14"/>
      <c r="F12" s="14" t="s">
        <v>27</v>
      </c>
      <c r="G12" s="14"/>
      <c r="H12" s="14"/>
      <c r="I12" s="14"/>
      <c r="J12" s="14"/>
    </row>
    <row r="13" spans="1:10" ht="133" customHeight="1">
      <c r="A13" s="24"/>
      <c r="B13" s="15" t="s">
        <v>28</v>
      </c>
      <c r="C13" s="15"/>
      <c r="D13" s="15"/>
      <c r="E13" s="15"/>
      <c r="F13" s="15" t="s">
        <v>29</v>
      </c>
      <c r="G13" s="15"/>
      <c r="H13" s="15"/>
      <c r="I13" s="15"/>
      <c r="J13" s="15"/>
    </row>
    <row r="14" spans="1:10" ht="30">
      <c r="A14" s="24" t="s">
        <v>30</v>
      </c>
      <c r="B14" s="3" t="s">
        <v>31</v>
      </c>
      <c r="C14" s="2" t="s">
        <v>32</v>
      </c>
      <c r="D14" s="2" t="s">
        <v>33</v>
      </c>
      <c r="E14" s="2" t="s">
        <v>34</v>
      </c>
      <c r="F14" s="16" t="s">
        <v>35</v>
      </c>
      <c r="G14" s="17"/>
      <c r="H14" s="3" t="s">
        <v>36</v>
      </c>
      <c r="I14" s="3" t="s">
        <v>19</v>
      </c>
      <c r="J14" s="3" t="s">
        <v>37</v>
      </c>
    </row>
    <row r="15" spans="1:10" ht="24" customHeight="1">
      <c r="A15" s="24"/>
      <c r="B15" s="25" t="s">
        <v>38</v>
      </c>
      <c r="C15" s="2" t="s">
        <v>39</v>
      </c>
      <c r="D15" s="2" t="s">
        <v>40</v>
      </c>
      <c r="E15" s="2" t="s">
        <v>41</v>
      </c>
      <c r="F15" s="18" t="s">
        <v>41</v>
      </c>
      <c r="G15" s="19"/>
      <c r="H15" s="3">
        <v>20</v>
      </c>
      <c r="I15" s="3">
        <v>20</v>
      </c>
      <c r="J15" s="2"/>
    </row>
    <row r="16" spans="1:10" ht="15">
      <c r="A16" s="24"/>
      <c r="B16" s="25"/>
      <c r="C16" s="2" t="s">
        <v>42</v>
      </c>
      <c r="D16" s="2" t="s">
        <v>43</v>
      </c>
      <c r="E16" s="5">
        <v>1</v>
      </c>
      <c r="F16" s="20">
        <v>1</v>
      </c>
      <c r="G16" s="19"/>
      <c r="H16" s="3">
        <v>10</v>
      </c>
      <c r="I16" s="3">
        <v>10</v>
      </c>
      <c r="J16" s="2"/>
    </row>
    <row r="17" spans="1:10" ht="15">
      <c r="A17" s="24"/>
      <c r="B17" s="25"/>
      <c r="C17" s="2" t="s">
        <v>44</v>
      </c>
      <c r="D17" s="2" t="s">
        <v>45</v>
      </c>
      <c r="E17" s="2" t="s">
        <v>46</v>
      </c>
      <c r="F17" s="18" t="s">
        <v>46</v>
      </c>
      <c r="G17" s="19"/>
      <c r="H17" s="3">
        <v>10</v>
      </c>
      <c r="I17" s="3">
        <v>10</v>
      </c>
      <c r="J17" s="2"/>
    </row>
    <row r="18" spans="1:10" ht="24" customHeight="1">
      <c r="A18" s="24"/>
      <c r="B18" s="25"/>
      <c r="C18" s="2" t="s">
        <v>47</v>
      </c>
      <c r="D18" s="2" t="s">
        <v>48</v>
      </c>
      <c r="E18" s="2" t="s">
        <v>49</v>
      </c>
      <c r="F18" s="18" t="s">
        <v>50</v>
      </c>
      <c r="G18" s="19"/>
      <c r="H18" s="3">
        <v>10</v>
      </c>
      <c r="I18" s="3">
        <v>10</v>
      </c>
      <c r="J18" s="2"/>
    </row>
    <row r="19" spans="1:10" ht="30">
      <c r="A19" s="24"/>
      <c r="B19" s="26" t="s">
        <v>51</v>
      </c>
      <c r="C19" s="4" t="s">
        <v>52</v>
      </c>
      <c r="D19" s="2" t="s">
        <v>53</v>
      </c>
      <c r="E19" s="2" t="s">
        <v>53</v>
      </c>
      <c r="F19" s="18" t="s">
        <v>53</v>
      </c>
      <c r="G19" s="19"/>
      <c r="H19" s="3"/>
      <c r="I19" s="2"/>
      <c r="J19" s="2"/>
    </row>
    <row r="20" spans="1:10" ht="30">
      <c r="A20" s="24"/>
      <c r="B20" s="27"/>
      <c r="C20" s="6" t="s">
        <v>54</v>
      </c>
      <c r="D20" s="3" t="s">
        <v>67</v>
      </c>
      <c r="E20" s="3" t="s">
        <v>68</v>
      </c>
      <c r="F20" s="14" t="s">
        <v>69</v>
      </c>
      <c r="G20" s="14"/>
      <c r="H20" s="3">
        <v>15</v>
      </c>
      <c r="I20" s="2">
        <v>14</v>
      </c>
      <c r="J20" s="3" t="s">
        <v>55</v>
      </c>
    </row>
    <row r="21" spans="1:10" ht="30">
      <c r="A21" s="24"/>
      <c r="B21" s="27"/>
      <c r="C21" s="4" t="s">
        <v>56</v>
      </c>
      <c r="D21" s="2" t="s">
        <v>53</v>
      </c>
      <c r="E21" s="2" t="s">
        <v>53</v>
      </c>
      <c r="F21" s="18" t="s">
        <v>53</v>
      </c>
      <c r="G21" s="19"/>
      <c r="H21" s="3"/>
      <c r="I21" s="2"/>
      <c r="J21" s="3"/>
    </row>
    <row r="22" spans="1:10" ht="60">
      <c r="A22" s="24"/>
      <c r="B22" s="28"/>
      <c r="C22" s="6" t="s">
        <v>57</v>
      </c>
      <c r="D22" s="3" t="s">
        <v>58</v>
      </c>
      <c r="E22" s="3" t="s">
        <v>58</v>
      </c>
      <c r="F22" s="16" t="s">
        <v>58</v>
      </c>
      <c r="G22" s="17"/>
      <c r="H22" s="3">
        <v>15</v>
      </c>
      <c r="I22" s="2">
        <v>14</v>
      </c>
      <c r="J22" s="3" t="s">
        <v>55</v>
      </c>
    </row>
    <row r="23" spans="1:10" ht="45" customHeight="1">
      <c r="A23" s="24"/>
      <c r="B23" s="4" t="s">
        <v>59</v>
      </c>
      <c r="C23" s="4" t="s">
        <v>60</v>
      </c>
      <c r="D23" s="3" t="s">
        <v>61</v>
      </c>
      <c r="E23" s="2" t="s">
        <v>62</v>
      </c>
      <c r="F23" s="18" t="s">
        <v>63</v>
      </c>
      <c r="G23" s="19"/>
      <c r="H23" s="3">
        <v>10</v>
      </c>
      <c r="I23" s="3">
        <v>9</v>
      </c>
      <c r="J23" s="3" t="s">
        <v>64</v>
      </c>
    </row>
    <row r="24" spans="1:10" ht="15">
      <c r="A24" s="21" t="s">
        <v>65</v>
      </c>
      <c r="B24" s="21"/>
      <c r="C24" s="21"/>
      <c r="D24" s="21"/>
      <c r="E24" s="21"/>
      <c r="F24" s="21"/>
      <c r="G24" s="21"/>
      <c r="H24" s="7">
        <v>100</v>
      </c>
      <c r="I24" s="10">
        <f>SUM(I15:I23)+J8</f>
        <v>96.998406972907162</v>
      </c>
      <c r="J24" s="3"/>
    </row>
    <row r="25" spans="1:10" ht="161" customHeight="1">
      <c r="A25" s="22" t="s">
        <v>66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 Q</cp:lastModifiedBy>
  <cp:lastPrinted>2020-04-24T18:17:00Z</cp:lastPrinted>
  <dcterms:created xsi:type="dcterms:W3CDTF">2015-06-07T10:17:00Z</dcterms:created>
  <dcterms:modified xsi:type="dcterms:W3CDTF">2022-05-16T06:33:04Z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DBFB6699771243C8AAFC80EC02267DCA</vt:lpwstr>
  </property>
</Properties>
</file>