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1.北京市计划生育服务指导中心\4.3岁以下婴幼儿照护服务培训\"/>
    </mc:Choice>
  </mc:AlternateContent>
  <xr:revisionPtr revIDLastSave="0" documentId="13_ncr:1_{07E7BE5D-7260-4A3A-82AB-B5E6C7A3BD32}"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4" i="1" l="1"/>
  <c r="I11" i="1"/>
  <c r="I10" i="1"/>
  <c r="I9" i="1"/>
  <c r="J8" i="1"/>
  <c r="I8" i="1"/>
</calcChain>
</file>

<file path=xl/sharedStrings.xml><?xml version="1.0" encoding="utf-8"?>
<sst xmlns="http://schemas.openxmlformats.org/spreadsheetml/2006/main" count="81" uniqueCount="66">
  <si>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</si>
  <si>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</si>
  <si>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</si>
  <si>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</si>
  <si>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3岁以下婴幼儿照护服务培训</t>
  </si>
  <si>
    <t>主管部门</t>
  </si>
  <si>
    <t>北京市卫生健康委员会</t>
  </si>
  <si>
    <t>实施单位</t>
  </si>
  <si>
    <t>北京市计划生育服务指导中心</t>
  </si>
  <si>
    <t>项目负责人</t>
  </si>
  <si>
    <t>王婧</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</si>
  <si>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</si>
  <si>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</si>
  <si>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</si>
  <si>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</si>
  <si>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</si>
  <si>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</si>
  <si>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</si>
  <si>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</si>
  <si>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</si>
  <si>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</si>
  <si>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</si>
  <si>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</si>
  <si>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</si>
  <si>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</si>
  <si>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</si>
  <si>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</si>
  <si>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开展3岁以下婴幼儿照护服务培训4期，提高行政管理人员、托育机构从事相关工作的能力，为本市家庭履行婴幼儿照护主体责任提供多方面支持，积极引导社会各方力量为有需要的家庭提供安全规范的托育服务，满足人民群众对婴幼儿照护服务的需求,促进婴幼儿健康成长。</t>
  </si>
  <si>
    <t>完成3岁以下婴幼儿照护服务培训4期，共计培训330人次，传达国家、市级相关政策和要求，提升托育机构负责人和行政管理人员开展婴幼儿照护服务相关工作的能力素养。</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</si>
  <si>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</si>
  <si>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</si>
  <si>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</si>
  <si>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</si>
  <si>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</si>
  <si>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</si>
  <si>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</si>
  <si>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</si>
  <si>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</si>
  <si>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</si>
  <si>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人员培训任务期数与人次</t>
  </si>
  <si>
    <t>4期，300人以上</t>
  </si>
  <si>
    <t>完成4期培训，共330人次</t>
  </si>
  <si>
    <t>质量指标</t>
  </si>
  <si>
    <t>培训覆盖率</t>
  </si>
  <si>
    <t>16区</t>
  </si>
  <si>
    <t>时效指标</t>
  </si>
  <si>
    <t>培训的时间安排</t>
  </si>
  <si>
    <t>成本指标</t>
  </si>
  <si>
    <t>项目预算控制数</t>
  </si>
  <si>
    <t>60万元</t>
  </si>
  <si>
    <t>55.9万元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</si>
  <si>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</si>
  <si>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</si>
  <si>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</si>
  <si>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</si>
  <si>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"培训效果
"</t>
  </si>
  <si>
    <t xml:space="preserve">"针对不同受训人群开展培训，切实增强培训的针对性和实效性。   "   </t>
  </si>
  <si>
    <t>通过培训，参训托育机构负责人进一步端正了办托思想，有助于其正确理解贯彻党和国家的托育服务方针政策；进一步规范了办托行为，具备履行岗位职责必备的基本知识与能力；进一步增强了管理能力，能够科学组织与管理托育机构。</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</si>
  <si>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</si>
  <si>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</si>
  <si>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</si>
  <si>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</si>
  <si>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参训学员满意度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</si>
  <si>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</si>
  <si>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</si>
  <si>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社会效益指标量化程度有待加强</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</si>
</sst>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 #,##0.00_-;_-* &quot;-&quot;??_-;_-@_-"/>
    <numFmt numFmtId="177" formatCode="0.00_ "/>
  </numFmts>
  <fonts count="12"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sz val="12"/>
      <name val="宋体"/>
      <family val="3"/>
      <charset val="134"/>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ck">
        <color auto="1"/>
      </right>
      <top style="medium">
        <color auto="1"/>
      </top>
      <bottom style="medium">
        <color auto="1"/>
      </bottom>
      <diagonal/>
    </border>
    <border>
      <left/>
      <right/>
      <top style="medium">
        <color auto="1"/>
      </top>
      <bottom/>
      <diagonal/>
    </border>
  </borders>
  <cellStyleXfs count="6">
    <xf numFmtId="0" fontId="0" fillId="0" borderId="0"/>
    <xf numFmtId="9" fontId="7" fillId="0" borderId="0" applyFont="0" applyFill="0" applyBorder="0" applyAlignment="0" applyProtection="0">
      <alignment vertical="center"/>
    </xf>
    <xf numFmtId="9" fontId="8" fillId="0" borderId="0" applyFont="0" applyFill="0" applyBorder="0" applyAlignment="0" applyProtection="0">
      <alignment vertical="center"/>
    </xf>
    <xf numFmtId="0" fontId="8" fillId="0" borderId="0"/>
    <xf numFmtId="0" fontId="8" fillId="0" borderId="0">
      <alignment vertical="center"/>
    </xf>
    <xf numFmtId="176" fontId="8" fillId="0" borderId="0" applyFont="0" applyFill="0" applyBorder="0" applyAlignment="0" applyProtection="0">
      <alignment vertical="center"/>
    </xf>
  </cellStyleXfs>
  <cellXfs count="41">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9" fontId="4" fillId="0" borderId="1" xfId="1" applyFont="1" applyBorder="1" applyAlignment="1">
      <alignment horizontal="center" vertical="center"/>
    </xf>
    <xf numFmtId="177"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9" fontId="4" fillId="0" borderId="2" xfId="0" applyNumberFormat="1" applyFont="1" applyBorder="1" applyAlignment="1">
      <alignment horizontal="center" vertical="center"/>
    </xf>
    <xf numFmtId="0" fontId="4" fillId="0" borderId="7" xfId="0" applyFont="1" applyBorder="1" applyAlignment="1">
      <alignment horizontal="center" vertical="center"/>
    </xf>
    <xf numFmtId="0" fontId="6"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left"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xf numFmtId="57"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cellXfs>
  <cellStyles count="6">
    <cellStyle name="百分比" xfId="1" builtinId="5"/>
    <cellStyle name="百分比 2" xfId="2" xr:uid="{00000000-0005-0000-0000-00000D000000}"/>
    <cellStyle name="常规" xfId="0" builtinId="0"/>
    <cellStyle name="常规 2" xfId="3" xr:uid="{00000000-0005-0000-0000-000032000000}"/>
    <cellStyle name="常规 3" xfId="4" xr:uid="{00000000-0005-0000-0000-000033000000}"/>
    <cellStyle name="千位分隔 2" xfId="5"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zoomScale="70" zoomScaleNormal="100" workbookViewId="0">
      <selection activeCell="J23" sqref="J23"/>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8.25" customWidth="1"/>
    <col min="8" max="8" width="12.5" customWidth="1"/>
    <col min="9" max="9" width="11" customWidth="1"/>
    <col min="10" max="10" width="14.58203125" customWidth="1"/>
  </cols>
  <sheetData>
    <row r="1" spans="1:10" ht="27" customHeight="1" x14ac:dyDescent="0.35">
      <c r="A1" s="1" t="s">
        <v>0</v>
      </c>
    </row>
    <row r="2" spans="1:10" ht="34" customHeight="1" x14ac:dyDescent="0.3">
      <c r="A2" s="33" t="s">
        <v>1</v>
      </c>
      <c r="B2" s="33"/>
      <c r="C2" s="33"/>
      <c r="D2" s="33"/>
      <c r="E2" s="33"/>
      <c r="F2" s="33"/>
      <c r="G2" s="33"/>
      <c r="H2" s="33"/>
      <c r="I2" s="33"/>
      <c r="J2" s="33"/>
    </row>
    <row r="3" spans="1:10" ht="18.75" customHeight="1" x14ac:dyDescent="0.3">
      <c r="A3" s="34" t="s">
        <v>2</v>
      </c>
      <c r="B3" s="34"/>
      <c r="C3" s="34"/>
      <c r="D3" s="34"/>
      <c r="E3" s="34"/>
      <c r="F3" s="34"/>
      <c r="G3" s="34"/>
      <c r="H3" s="34"/>
      <c r="I3" s="34"/>
      <c r="J3" s="34"/>
    </row>
    <row r="4" spans="1:10" ht="20.149999999999999" customHeight="1" x14ac:dyDescent="0.3">
      <c r="A4" s="29" t="s">
        <v>3</v>
      </c>
      <c r="B4" s="29"/>
      <c r="C4" s="29"/>
      <c r="D4" s="35" t="s">
        <v>4</v>
      </c>
      <c r="E4" s="35"/>
      <c r="F4" s="35"/>
      <c r="G4" s="35"/>
      <c r="H4" s="35"/>
      <c r="I4" s="35"/>
      <c r="J4" s="35"/>
    </row>
    <row r="5" spans="1:10" ht="20.149999999999999" customHeight="1" x14ac:dyDescent="0.3">
      <c r="A5" s="29" t="s">
        <v>5</v>
      </c>
      <c r="B5" s="29"/>
      <c r="C5" s="29"/>
      <c r="D5" s="29" t="s">
        <v>6</v>
      </c>
      <c r="E5" s="29"/>
      <c r="F5" s="3"/>
      <c r="G5" s="2" t="s">
        <v>7</v>
      </c>
      <c r="H5" s="32" t="s">
        <v>8</v>
      </c>
      <c r="I5" s="32"/>
      <c r="J5" s="32"/>
    </row>
    <row r="6" spans="1:10" ht="20.149999999999999" customHeight="1" x14ac:dyDescent="0.3">
      <c r="A6" s="29" t="s">
        <v>9</v>
      </c>
      <c r="B6" s="29"/>
      <c r="C6" s="29"/>
      <c r="D6" s="30" t="s">
        <v>10</v>
      </c>
      <c r="E6" s="31"/>
      <c r="F6" s="3"/>
      <c r="G6" s="2" t="s">
        <v>11</v>
      </c>
      <c r="H6" s="32">
        <v>18610451209</v>
      </c>
      <c r="I6" s="32"/>
      <c r="J6" s="32"/>
    </row>
    <row r="7" spans="1:10" ht="30" x14ac:dyDescent="0.3">
      <c r="A7" s="26" t="s">
        <v>12</v>
      </c>
      <c r="B7" s="26"/>
      <c r="C7" s="26"/>
      <c r="D7" s="2"/>
      <c r="E7" s="5" t="s">
        <v>13</v>
      </c>
      <c r="F7" s="5" t="s">
        <v>14</v>
      </c>
      <c r="G7" s="5" t="s">
        <v>15</v>
      </c>
      <c r="H7" s="5" t="s">
        <v>16</v>
      </c>
      <c r="I7" s="5" t="s">
        <v>17</v>
      </c>
      <c r="J7" s="2" t="s">
        <v>18</v>
      </c>
    </row>
    <row r="8" spans="1:10" ht="20.149999999999999" customHeight="1" x14ac:dyDescent="0.3">
      <c r="A8" s="26"/>
      <c r="B8" s="26"/>
      <c r="C8" s="26"/>
      <c r="D8" s="6" t="s">
        <v>19</v>
      </c>
      <c r="E8" s="2">
        <v>60</v>
      </c>
      <c r="F8" s="2">
        <v>60</v>
      </c>
      <c r="G8" s="2">
        <v>55.9</v>
      </c>
      <c r="H8" s="2">
        <v>10</v>
      </c>
      <c r="I8" s="14">
        <f>G8/F8</f>
        <v>0.93166666666666664</v>
      </c>
      <c r="J8" s="15">
        <f>10*I8</f>
        <v>9.3166666666666664</v>
      </c>
    </row>
    <row r="9" spans="1:10" ht="45" x14ac:dyDescent="0.3">
      <c r="A9" s="26"/>
      <c r="B9" s="26"/>
      <c r="C9" s="26"/>
      <c r="D9" s="7" t="s">
        <v>20</v>
      </c>
      <c r="E9" s="2">
        <v>60</v>
      </c>
      <c r="F9" s="2">
        <v>60</v>
      </c>
      <c r="G9" s="2">
        <v>55.9</v>
      </c>
      <c r="H9" s="2" t="s">
        <v>21</v>
      </c>
      <c r="I9" s="14">
        <f>G9/F9</f>
        <v>0.93166666666666664</v>
      </c>
      <c r="J9" s="5" t="s">
        <v>21</v>
      </c>
    </row>
    <row r="10" spans="1:10" ht="25" customHeight="1" x14ac:dyDescent="0.3">
      <c r="A10" s="26"/>
      <c r="B10" s="26"/>
      <c r="C10" s="26"/>
      <c r="D10" s="2" t="s">
        <v>22</v>
      </c>
      <c r="E10" s="2"/>
      <c r="F10" s="2"/>
      <c r="G10" s="2"/>
      <c r="H10" s="2" t="s">
        <v>21</v>
      </c>
      <c r="I10" s="14" t="e">
        <f>G10/F10</f>
        <v>#DIV/0!</v>
      </c>
      <c r="J10" s="5" t="s">
        <v>21</v>
      </c>
    </row>
    <row r="11" spans="1:10" ht="19" customHeight="1" x14ac:dyDescent="0.3">
      <c r="A11" s="26"/>
      <c r="B11" s="26"/>
      <c r="C11" s="26"/>
      <c r="D11" s="3" t="s">
        <v>23</v>
      </c>
      <c r="E11" s="2"/>
      <c r="F11" s="2"/>
      <c r="G11" s="2"/>
      <c r="H11" s="2" t="s">
        <v>21</v>
      </c>
      <c r="I11" s="14" t="e">
        <f>G11/F11</f>
        <v>#DIV/0!</v>
      </c>
      <c r="J11" s="5" t="s">
        <v>21</v>
      </c>
    </row>
    <row r="12" spans="1:10" ht="26.15" customHeight="1" x14ac:dyDescent="0.3">
      <c r="A12" s="24" t="s">
        <v>24</v>
      </c>
      <c r="B12" s="26" t="s">
        <v>25</v>
      </c>
      <c r="C12" s="26"/>
      <c r="D12" s="26"/>
      <c r="E12" s="26"/>
      <c r="F12" s="26" t="s">
        <v>26</v>
      </c>
      <c r="G12" s="26"/>
      <c r="H12" s="26"/>
      <c r="I12" s="26"/>
      <c r="J12" s="26"/>
    </row>
    <row r="13" spans="1:10" ht="75" customHeight="1" x14ac:dyDescent="0.3">
      <c r="A13" s="24"/>
      <c r="B13" s="26" t="s">
        <v>27</v>
      </c>
      <c r="C13" s="26"/>
      <c r="D13" s="26"/>
      <c r="E13" s="26"/>
      <c r="F13" s="26" t="s">
        <v>28</v>
      </c>
      <c r="G13" s="26"/>
      <c r="H13" s="26"/>
      <c r="I13" s="26"/>
      <c r="J13" s="26"/>
    </row>
    <row r="14" spans="1:10" ht="30" x14ac:dyDescent="0.3">
      <c r="A14" s="24" t="s">
        <v>29</v>
      </c>
      <c r="B14" s="5" t="s">
        <v>30</v>
      </c>
      <c r="C14" s="2" t="s">
        <v>31</v>
      </c>
      <c r="D14" s="8" t="s">
        <v>32</v>
      </c>
      <c r="E14" s="8" t="s">
        <v>33</v>
      </c>
      <c r="F14" s="27" t="s">
        <v>34</v>
      </c>
      <c r="G14" s="28"/>
      <c r="H14" s="9" t="s">
        <v>35</v>
      </c>
      <c r="I14" s="9" t="s">
        <v>18</v>
      </c>
      <c r="J14" s="5" t="s">
        <v>36</v>
      </c>
    </row>
    <row r="15" spans="1:10" ht="30" x14ac:dyDescent="0.3">
      <c r="A15" s="24"/>
      <c r="B15" s="25" t="s">
        <v>37</v>
      </c>
      <c r="C15" s="4" t="s">
        <v>38</v>
      </c>
      <c r="D15" s="11" t="s">
        <v>39</v>
      </c>
      <c r="E15" s="36" t="s">
        <v>40</v>
      </c>
      <c r="F15" s="17" t="s">
        <v>41</v>
      </c>
      <c r="G15" s="18"/>
      <c r="H15" s="11">
        <v>15</v>
      </c>
      <c r="I15" s="4">
        <v>15</v>
      </c>
      <c r="J15" s="5"/>
    </row>
    <row r="16" spans="1:10" ht="15" x14ac:dyDescent="0.3">
      <c r="A16" s="24"/>
      <c r="B16" s="25"/>
      <c r="C16" s="4" t="s">
        <v>42</v>
      </c>
      <c r="D16" s="11" t="s">
        <v>43</v>
      </c>
      <c r="E16" s="11" t="s">
        <v>44</v>
      </c>
      <c r="F16" s="17" t="s">
        <v>44</v>
      </c>
      <c r="G16" s="18"/>
      <c r="H16" s="11">
        <v>15</v>
      </c>
      <c r="I16" s="11">
        <v>15</v>
      </c>
      <c r="J16" s="5"/>
    </row>
    <row r="17" spans="1:10" ht="15" x14ac:dyDescent="0.3">
      <c r="A17" s="24"/>
      <c r="B17" s="25"/>
      <c r="C17" s="4" t="s">
        <v>45</v>
      </c>
      <c r="D17" s="11" t="s">
        <v>46</v>
      </c>
      <c r="E17" s="38">
        <v>44440</v>
      </c>
      <c r="F17" s="39">
        <v>44440</v>
      </c>
      <c r="G17" s="40"/>
      <c r="H17" s="11">
        <v>10</v>
      </c>
      <c r="I17" s="4">
        <v>10</v>
      </c>
      <c r="J17" s="5"/>
    </row>
    <row r="18" spans="1:10" ht="24" customHeight="1" x14ac:dyDescent="0.3">
      <c r="A18" s="24"/>
      <c r="B18" s="25"/>
      <c r="C18" s="4" t="s">
        <v>47</v>
      </c>
      <c r="D18" s="11" t="s">
        <v>48</v>
      </c>
      <c r="E18" s="11" t="s">
        <v>49</v>
      </c>
      <c r="F18" s="17" t="s">
        <v>50</v>
      </c>
      <c r="G18" s="18"/>
      <c r="H18" s="11">
        <v>10</v>
      </c>
      <c r="I18" s="4">
        <v>10</v>
      </c>
      <c r="J18" s="5"/>
    </row>
    <row r="19" spans="1:10" ht="90.75" customHeight="1" x14ac:dyDescent="0.3">
      <c r="A19" s="24"/>
      <c r="B19" s="25" t="s">
        <v>51</v>
      </c>
      <c r="C19" s="4" t="s">
        <v>52</v>
      </c>
      <c r="D19" s="5" t="s">
        <v>53</v>
      </c>
      <c r="E19" s="11" t="s">
        <v>53</v>
      </c>
      <c r="F19" s="17" t="s">
        <v>53</v>
      </c>
      <c r="G19" s="18"/>
      <c r="H19" s="11"/>
      <c r="I19" s="4"/>
      <c r="J19" s="5"/>
    </row>
    <row r="20" spans="1:10" ht="119" customHeight="1" x14ac:dyDescent="0.3">
      <c r="A20" s="24"/>
      <c r="B20" s="25"/>
      <c r="C20" s="10" t="s">
        <v>54</v>
      </c>
      <c r="D20" s="11" t="s">
        <v>55</v>
      </c>
      <c r="E20" s="11" t="s">
        <v>56</v>
      </c>
      <c r="F20" s="17" t="s">
        <v>57</v>
      </c>
      <c r="G20" s="18"/>
      <c r="H20" s="11">
        <v>30</v>
      </c>
      <c r="I20" s="37">
        <v>29</v>
      </c>
      <c r="J20" s="5" t="s">
        <v>65</v>
      </c>
    </row>
    <row r="21" spans="1:10" ht="30" x14ac:dyDescent="0.3">
      <c r="A21" s="24"/>
      <c r="B21" s="25"/>
      <c r="C21" s="10" t="s">
        <v>58</v>
      </c>
      <c r="D21" s="5" t="s">
        <v>53</v>
      </c>
      <c r="E21" s="11" t="s">
        <v>53</v>
      </c>
      <c r="F21" s="17" t="s">
        <v>53</v>
      </c>
      <c r="G21" s="18"/>
      <c r="H21" s="11"/>
      <c r="I21" s="4"/>
      <c r="J21" s="2"/>
    </row>
    <row r="22" spans="1:10" ht="30" x14ac:dyDescent="0.3">
      <c r="A22" s="24"/>
      <c r="B22" s="25"/>
      <c r="C22" s="10" t="s">
        <v>59</v>
      </c>
      <c r="D22" s="5" t="s">
        <v>53</v>
      </c>
      <c r="E22" s="11" t="s">
        <v>53</v>
      </c>
      <c r="F22" s="17" t="s">
        <v>53</v>
      </c>
      <c r="G22" s="18"/>
      <c r="H22" s="4"/>
      <c r="I22" s="4"/>
      <c r="J22" s="2"/>
    </row>
    <row r="23" spans="1:10" ht="77.5" customHeight="1" x14ac:dyDescent="0.3">
      <c r="A23" s="24"/>
      <c r="B23" s="10" t="s">
        <v>60</v>
      </c>
      <c r="C23" s="10" t="s">
        <v>61</v>
      </c>
      <c r="D23" s="5" t="s">
        <v>62</v>
      </c>
      <c r="E23" s="12">
        <v>0.95</v>
      </c>
      <c r="F23" s="19">
        <v>0.96</v>
      </c>
      <c r="G23" s="20"/>
      <c r="H23" s="4">
        <v>10</v>
      </c>
      <c r="I23" s="4">
        <v>10</v>
      </c>
      <c r="J23" s="5"/>
    </row>
    <row r="24" spans="1:10" ht="15" x14ac:dyDescent="0.3">
      <c r="A24" s="21" t="s">
        <v>63</v>
      </c>
      <c r="B24" s="21"/>
      <c r="C24" s="21"/>
      <c r="D24" s="21"/>
      <c r="E24" s="21"/>
      <c r="F24" s="21"/>
      <c r="G24" s="21"/>
      <c r="H24" s="13">
        <v>100</v>
      </c>
      <c r="I24" s="16">
        <f>SUM(I15:I23)+J8</f>
        <v>98.316666666666663</v>
      </c>
      <c r="J24" s="2"/>
    </row>
    <row r="25" spans="1:10" ht="161.15" customHeight="1" x14ac:dyDescent="0.3">
      <c r="A25" s="22" t="s">
        <v>64</v>
      </c>
      <c r="B25" s="23"/>
      <c r="C25" s="23"/>
      <c r="D25" s="23"/>
      <c r="E25" s="23"/>
      <c r="F25" s="23"/>
      <c r="G25" s="23"/>
      <c r="H25" s="23"/>
      <c r="I25" s="23"/>
      <c r="J25" s="23"/>
    </row>
  </sheetData>
  <mergeCells count="31">
    <mergeCell ref="A2:J2"/>
    <mergeCell ref="A3:J3"/>
    <mergeCell ref="A4:C4"/>
    <mergeCell ref="D4:J4"/>
    <mergeCell ref="A5:C5"/>
    <mergeCell ref="D5:E5"/>
    <mergeCell ref="H5:J5"/>
    <mergeCell ref="F15:G15"/>
    <mergeCell ref="F16:G16"/>
    <mergeCell ref="A6:C6"/>
    <mergeCell ref="D6:E6"/>
    <mergeCell ref="H6:J6"/>
    <mergeCell ref="B12:E12"/>
    <mergeCell ref="F12:J12"/>
    <mergeCell ref="A7:C1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s>
  <phoneticPr fontId="11" type="noConversion"/>
  <pageMargins left="0.70866141732283505" right="0.511811023622047" top="0.55118110236220497" bottom="0.55118110236220497" header="0.31496062992126" footer="0.31496062992126"/>
  <pageSetup paperSize="9" scale="98" fitToHeight="0" orientation="landscape" r:id="rId1"/>
  <rowBreaks count="1" manualBreakCount="1">
    <brk id="19"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2022-05-13T06:53:54Z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F2928BA11B7B4471B293B82CFB398463</vt:lpwstr>
  </property>
</Properties>
</file>