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<sst xmlns="http://schemas.openxmlformats.org/spreadsheetml/2006/main" count="82" uniqueCount="67">
  <si>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</si>
  <si>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</si>
  <si>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</si>
  <si>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</si>
  <si>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办公设备采购及工程服务</t>
  </si>
  <si>
    <t>主管部门</t>
  </si>
  <si>
    <t>北京市卫生健康委员会</t>
  </si>
  <si>
    <t>实施单位</t>
  </si>
  <si>
    <t>综合事务中心</t>
  </si>
  <si>
    <t>项目负责人</t>
  </si>
  <si>
    <t>高欣然  张涛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</si>
  <si>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</si>
  <si>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</si>
  <si>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</si>
  <si>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</si>
  <si>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</si>
  <si>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</si>
  <si>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</si>
  <si>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</si>
  <si>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</si>
  <si>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</si>
  <si>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</si>
  <si>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</si>
  <si>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</si>
  <si>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</si>
  <si>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</si>
  <si>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</si>
  <si>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按时完成设备采购及网络布线，保障机关运行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</si>
  <si>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</si>
  <si>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</si>
  <si>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</si>
  <si>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</si>
  <si>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</si>
  <si>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</si>
  <si>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</si>
  <si>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</si>
  <si>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</si>
  <si>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</si>
  <si>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购买设备数量</t>
  </si>
  <si>
    <t>≥13台</t>
  </si>
  <si>
    <t>13台</t>
  </si>
  <si>
    <t>质量指标</t>
  </si>
  <si>
    <t>设备验收合格率</t>
  </si>
  <si>
    <t>时效指标</t>
  </si>
  <si>
    <t>项目完成时间</t>
  </si>
  <si>
    <t>2021年12月底前完成</t>
  </si>
  <si>
    <t>成本指标</t>
  </si>
  <si>
    <t>项目预算控制数</t>
  </si>
  <si>
    <t>16.3425万元</t>
  </si>
  <si>
    <t>实际执行1.5648万元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</si>
  <si>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</si>
  <si>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</si>
  <si>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</si>
  <si>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</si>
  <si>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保障日常办公，提高办公效率</t>
  </si>
  <si>
    <t>得以实现</t>
  </si>
  <si>
    <t>生态效益
指标</t>
  </si>
  <si>
    <t>可持续影响指标</t>
  </si>
  <si>
    <t>资产可持续使用年限</t>
  </si>
  <si>
    <t>不低于最低使用年限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</si>
  <si>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</si>
  <si>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</si>
  <si>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</si>
  <si>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95%以上</t>
  </si>
  <si>
    <t>未进行满意度调查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</si>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</sst>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1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21" borderId="8" applyNumberFormat="0" applyAlignment="0" applyProtection="0">
      <alignment vertical="center"/>
    </xf>
    <xf numFmtId="0" fontId="24" fillId="21" borderId="7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57" fontId="5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zoomScaleSheetLayoutView="85" workbookViewId="0">
      <selection activeCell="F15" sqref="F15:G15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5" t="s">
        <v>11</v>
      </c>
      <c r="H6" s="6">
        <v>83970726</v>
      </c>
      <c r="I6" s="6"/>
      <c r="J6" s="6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16.3425</v>
      </c>
      <c r="F8" s="4">
        <v>16.3425</v>
      </c>
      <c r="G8" s="4">
        <v>1.5648</v>
      </c>
      <c r="H8" s="4">
        <v>10</v>
      </c>
      <c r="I8" s="28">
        <f>G8/F8</f>
        <v>0.0957503441945847</v>
      </c>
      <c r="J8" s="29">
        <f>10*I8</f>
        <v>0.957503441945847</v>
      </c>
    </row>
    <row r="9" ht="45.75" spans="1:10">
      <c r="A9" s="7"/>
      <c r="B9" s="7"/>
      <c r="C9" s="7"/>
      <c r="D9" s="9" t="s">
        <v>20</v>
      </c>
      <c r="E9" s="4">
        <v>16.3425</v>
      </c>
      <c r="F9" s="4">
        <v>16.3425</v>
      </c>
      <c r="G9" s="4">
        <v>1.5648</v>
      </c>
      <c r="H9" s="4" t="s">
        <v>21</v>
      </c>
      <c r="I9" s="28">
        <f>G9/F9</f>
        <v>0.0957503441945847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30"/>
      <c r="J10" s="7" t="s">
        <v>21</v>
      </c>
    </row>
    <row r="11" ht="19" customHeight="1" spans="1:10">
      <c r="A11" s="7"/>
      <c r="B11" s="7"/>
      <c r="C11" s="7"/>
      <c r="D11" s="10" t="s">
        <v>23</v>
      </c>
      <c r="E11" s="4"/>
      <c r="F11" s="4"/>
      <c r="G11" s="4"/>
      <c r="H11" s="4" t="s">
        <v>21</v>
      </c>
      <c r="I11" s="30"/>
      <c r="J11" s="7" t="s">
        <v>21</v>
      </c>
    </row>
    <row r="12" ht="26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36" customHeight="1" spans="1:10">
      <c r="A13" s="11"/>
      <c r="B13" s="6" t="s">
        <v>27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.75" spans="1:10">
      <c r="A14" s="11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12" t="s">
        <v>33</v>
      </c>
      <c r="G14" s="13"/>
      <c r="H14" s="7" t="s">
        <v>34</v>
      </c>
      <c r="I14" s="7" t="s">
        <v>18</v>
      </c>
      <c r="J14" s="7" t="s">
        <v>35</v>
      </c>
    </row>
    <row r="15" ht="24" customHeight="1" spans="1:10">
      <c r="A15" s="11"/>
      <c r="B15" s="14" t="s">
        <v>36</v>
      </c>
      <c r="C15" s="4" t="s">
        <v>37</v>
      </c>
      <c r="D15" s="5" t="s">
        <v>38</v>
      </c>
      <c r="E15" s="5" t="s">
        <v>39</v>
      </c>
      <c r="F15" s="15" t="s">
        <v>40</v>
      </c>
      <c r="G15" s="16"/>
      <c r="H15" s="6">
        <v>20</v>
      </c>
      <c r="I15" s="6">
        <v>20</v>
      </c>
      <c r="J15" s="4"/>
    </row>
    <row r="16" ht="15.75" spans="1:10">
      <c r="A16" s="11"/>
      <c r="B16" s="14"/>
      <c r="C16" s="4" t="s">
        <v>41</v>
      </c>
      <c r="D16" s="5" t="s">
        <v>42</v>
      </c>
      <c r="E16" s="17">
        <v>1</v>
      </c>
      <c r="F16" s="18">
        <v>1</v>
      </c>
      <c r="G16" s="16"/>
      <c r="H16" s="6">
        <v>10</v>
      </c>
      <c r="I16" s="6">
        <v>10</v>
      </c>
      <c r="J16" s="4"/>
    </row>
    <row r="17" ht="15.75" spans="1:10">
      <c r="A17" s="11"/>
      <c r="B17" s="14"/>
      <c r="C17" s="4" t="s">
        <v>43</v>
      </c>
      <c r="D17" s="5" t="s">
        <v>44</v>
      </c>
      <c r="E17" s="6" t="s">
        <v>45</v>
      </c>
      <c r="F17" s="19" t="s">
        <v>45</v>
      </c>
      <c r="G17" s="16"/>
      <c r="H17" s="6">
        <v>10</v>
      </c>
      <c r="I17" s="6">
        <v>10</v>
      </c>
      <c r="J17" s="4"/>
    </row>
    <row r="18" ht="24" customHeight="1" spans="1:10">
      <c r="A18" s="11"/>
      <c r="B18" s="14"/>
      <c r="C18" s="4" t="s">
        <v>46</v>
      </c>
      <c r="D18" s="5" t="s">
        <v>47</v>
      </c>
      <c r="E18" s="20" t="s">
        <v>48</v>
      </c>
      <c r="F18" s="21" t="s">
        <v>49</v>
      </c>
      <c r="G18" s="22"/>
      <c r="H18" s="6">
        <v>10</v>
      </c>
      <c r="I18" s="6">
        <v>10</v>
      </c>
      <c r="J18" s="4"/>
    </row>
    <row r="19" ht="30.75" spans="1:10">
      <c r="A19" s="11"/>
      <c r="B19" s="14" t="s">
        <v>50</v>
      </c>
      <c r="C19" s="14" t="s">
        <v>51</v>
      </c>
      <c r="D19" s="5" t="s">
        <v>52</v>
      </c>
      <c r="E19" s="6" t="s">
        <v>52</v>
      </c>
      <c r="F19" s="15" t="s">
        <v>52</v>
      </c>
      <c r="G19" s="16"/>
      <c r="H19" s="6"/>
      <c r="I19" s="6"/>
      <c r="J19" s="4"/>
    </row>
    <row r="20" ht="30.75" spans="1:10">
      <c r="A20" s="11"/>
      <c r="B20" s="14"/>
      <c r="C20" s="14" t="s">
        <v>53</v>
      </c>
      <c r="D20" s="6" t="s">
        <v>54</v>
      </c>
      <c r="E20" s="6" t="s">
        <v>55</v>
      </c>
      <c r="F20" s="23" t="s">
        <v>55</v>
      </c>
      <c r="G20" s="24"/>
      <c r="H20" s="6">
        <v>15</v>
      </c>
      <c r="I20" s="6">
        <v>15</v>
      </c>
      <c r="J20" s="4"/>
    </row>
    <row r="21" ht="30.75" spans="1:10">
      <c r="A21" s="11"/>
      <c r="B21" s="14"/>
      <c r="C21" s="14" t="s">
        <v>56</v>
      </c>
      <c r="D21" s="6" t="s">
        <v>52</v>
      </c>
      <c r="E21" s="6" t="s">
        <v>52</v>
      </c>
      <c r="F21" s="23" t="s">
        <v>52</v>
      </c>
      <c r="G21" s="24"/>
      <c r="H21" s="6"/>
      <c r="I21" s="6"/>
      <c r="J21" s="4"/>
    </row>
    <row r="22" ht="30.75" spans="1:10">
      <c r="A22" s="11"/>
      <c r="B22" s="14"/>
      <c r="C22" s="14" t="s">
        <v>57</v>
      </c>
      <c r="D22" s="6" t="s">
        <v>58</v>
      </c>
      <c r="E22" s="6" t="s">
        <v>59</v>
      </c>
      <c r="F22" s="23" t="s">
        <v>59</v>
      </c>
      <c r="G22" s="24"/>
      <c r="H22" s="6">
        <v>15</v>
      </c>
      <c r="I22" s="6">
        <v>15</v>
      </c>
      <c r="J22" s="4"/>
    </row>
    <row r="23" ht="33" customHeight="1" spans="1:10">
      <c r="A23" s="11"/>
      <c r="B23" s="14" t="s">
        <v>60</v>
      </c>
      <c r="C23" s="14" t="s">
        <v>61</v>
      </c>
      <c r="D23" s="5" t="s">
        <v>62</v>
      </c>
      <c r="E23" s="5" t="s">
        <v>63</v>
      </c>
      <c r="F23" s="18">
        <v>1</v>
      </c>
      <c r="G23" s="16"/>
      <c r="H23" s="6">
        <v>10</v>
      </c>
      <c r="I23" s="6">
        <v>9</v>
      </c>
      <c r="J23" s="6" t="s">
        <v>64</v>
      </c>
    </row>
    <row r="24" ht="15.75" spans="1:10">
      <c r="A24" s="25" t="s">
        <v>65</v>
      </c>
      <c r="B24" s="25"/>
      <c r="C24" s="25"/>
      <c r="D24" s="25"/>
      <c r="E24" s="25"/>
      <c r="F24" s="25"/>
      <c r="G24" s="25"/>
      <c r="H24" s="25">
        <v>100</v>
      </c>
      <c r="I24" s="31">
        <f>SUM(I15:I23)+J8</f>
        <v>89.9575034419458</v>
      </c>
      <c r="J24" s="4"/>
    </row>
    <row r="25" ht="161" customHeight="1" spans="1:10">
      <c r="A25" s="26" t="s">
        <v>66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2022-05-24T13:32:38Z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8D474957F4074CE693892CDAB71FB5BF</vt:lpwstr>
  </property>
</Properties>
</file>