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附表2 绩效指标含义解释" sheetId="2" r:id="rId2"/>
  </sheets>
  <definedNames>
    <definedName name="_xlnm.Print_Area" localSheetId="0">Sheet1!$A$1:$J$28</definedName>
  </definedNames>
  <calcPr calcId="144525"/>
</workbook>
</file>

<file path=xl/comments1.xml><?xml version="1.0" encoding="utf-8"?>
<comments xmlns="http://schemas.openxmlformats.org/spreadsheetml/2006/main">
  <authors>
    <author>Elaine</author>
  </authors>
  <commentList>
    <comment ref="C4" authorId="0">
      <text>
        <r>
          <rPr>
            <sz val="9"/>
            <rFont val="宋体"/>
            <charset val="134"/>
          </rPr>
          <t>数量指标，反映预期提供的公共产品和服务数量，如“举办培训的班次”、“培训学员的人次”、“新增、运维设备数量”等</t>
        </r>
      </text>
    </comment>
    <comment ref="C5" authorId="0">
      <text>
        <r>
          <rPr>
            <sz val="9"/>
            <rFont val="宋体"/>
            <charset val="134"/>
          </rPr>
          <t>质量指标，反映预期提供的公共产品和服务达到的标准、水平和效果，如“验收合格率”、“验收通过率”等。</t>
        </r>
      </text>
    </comment>
    <comment ref="C6" authorId="0">
      <text>
        <r>
          <rPr>
            <sz val="9"/>
            <rFont val="宋体"/>
            <charset val="134"/>
          </rPr>
          <t>进度指标，反映预期提供公共产品和服务的及时程度和效率情况，如“采购时间”、“合同签订时间”、“培训完成时间”、“研究成果发布时间”、“验收时间”等</t>
        </r>
      </text>
    </comment>
    <comment ref="C7" authorId="0">
      <text>
        <r>
          <rPr>
            <sz val="9"/>
            <rFont val="宋体"/>
            <charset val="134"/>
          </rPr>
          <t>成本指标，反映预期提供公共产品和服务所需成本的控制情况，如“人均培训成本”、“设备购置成本”、“和社会平均成本的比较”、“预算控制数”等。</t>
        </r>
      </text>
    </comment>
  </commentList>
</comments>
</file>

<file path=xl/sharedStrings.xml><?xml version="1.0" encoding="utf-8"?>
<sst xmlns="http://schemas.openxmlformats.org/spreadsheetml/2006/main" count="135" uniqueCount="106">
  <si>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</si>
  <si>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</si>
  <si>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</si>
  <si>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</si>
  <si>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医疗行业单项质量管理</t>
  </si>
  <si>
    <t>主管部门</t>
  </si>
  <si>
    <t>北京市卫生健康委员会</t>
  </si>
  <si>
    <t>实施单位</t>
  </si>
  <si>
    <t>北京市卫生健康委员会医政医管处</t>
  </si>
  <si>
    <t>项目负责人</t>
  </si>
  <si>
    <t>杨培蔚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</si>
  <si>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</si>
  <si>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</si>
  <si>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</si>
  <si>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</si>
  <si>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</si>
  <si>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</si>
  <si>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</si>
  <si>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</si>
  <si>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</si>
  <si>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</si>
  <si>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</si>
  <si>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</si>
  <si>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</si>
  <si>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</si>
  <si>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</si>
  <si>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</si>
  <si>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各个质控中心对全市医疗相关专业进行医疗质量控制。2.开展行业督导评价，举办相关人员培训，修订相关标准；3.加大血液工作的监督检查力度，全面检查与专项检查相结合，进一步贯彻落实有关规范细则；倡导科学、合理用血，降低异体输血率。</t>
  </si>
  <si>
    <t>各质控中心均完成年度工作任务，如期完成人员培训、行业督导检查等，加强对血液工作的检查力度，推动《北京市献血条例》施行，完成对全市各质控中心的年度考核评估。新增器官移植、体外生命支持、减重与代谢外科、精神医学、互联网诊疗、国际医疗等6个质控中心，因疫情原因，新增质控中心较原计划延期，故经费拨付未完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</si>
  <si>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</si>
  <si>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</si>
  <si>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</si>
  <si>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</si>
  <si>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</si>
  <si>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</si>
  <si>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</si>
  <si>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</si>
  <si>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</si>
  <si>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</si>
  <si>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会议、培训的参加人数</t>
  </si>
  <si>
    <t>3700人次</t>
  </si>
  <si>
    <t>涉及万余人次</t>
  </si>
  <si>
    <t>指标值设置偏低</t>
  </si>
  <si>
    <t>会议、培训的次数</t>
  </si>
  <si>
    <t>全年开展会议、培训60次</t>
  </si>
  <si>
    <t>全市各质控中心全年共开展业务培训100余次，覆盖了全市各级各类医疗机构</t>
  </si>
  <si>
    <t>会议、培训天数</t>
  </si>
  <si>
    <t>37天</t>
  </si>
  <si>
    <t>60天</t>
  </si>
  <si>
    <t>质量指标</t>
  </si>
  <si>
    <t>学员对相关知识、技能的掌握程度</t>
  </si>
  <si>
    <t>提高受培训人员对相关政策标准管理工具的掌握程度</t>
  </si>
  <si>
    <t>全年完成23次督导检查，通过多种渠道面向行业进行规章制度、标准规范、行业动态的宣传培训；面向市民进行健康理念、健康宣传、健康教育的倡导。</t>
  </si>
  <si>
    <t>时效指标</t>
  </si>
  <si>
    <t>项目实施完成时限</t>
  </si>
  <si>
    <t>2021年12月底前</t>
  </si>
  <si>
    <t>2021年12月底前完成</t>
  </si>
  <si>
    <t>成本指标</t>
  </si>
  <si>
    <t>项目预算控制数</t>
  </si>
  <si>
    <t>640.1万元</t>
  </si>
  <si>
    <t>592万元</t>
  </si>
  <si>
    <t>疫情原因，新建质控中心遴选会延期。下一步将加强线上平台使用，充分评估疫情形势。</t>
  </si>
  <si>
    <t>效果指标(30分)</t>
  </si>
  <si>
    <t>经济效益指标</t>
  </si>
  <si>
    <t>无</t>
  </si>
  <si>
    <t>社会效益
指标</t>
  </si>
  <si>
    <t>各质控中心从本专业领域和相关专业领域选拔管理专家和专业专家，组成质控专家组。积极参与各质控中心组织的检查评估活动，主动为提高质控工作水平献计献策，为全市相关专业医疗质量的提高发挥了重要作用</t>
  </si>
  <si>
    <t>为全市相关专业医疗质量的提高发挥了重要作用</t>
  </si>
  <si>
    <t>效益指标量化程度不足</t>
  </si>
  <si>
    <t>通过持续有效地开展质控活动，大规模的专业知识和管理规范的培训，各级医疗机构的相关医疗质量得到稳步提高，医务人员的素质有了进一步加强。</t>
  </si>
  <si>
    <t>各级医疗机构的相关医疗质量得到稳步提高，医务人员的素质有了进一步加强。</t>
  </si>
  <si>
    <t>效益资料归集不充分</t>
  </si>
  <si>
    <t>生态效益指标</t>
  </si>
  <si>
    <t>可持续影响效益指标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</si>
  <si>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</si>
  <si>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</si>
  <si>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上级组织满意度</t>
  </si>
  <si>
    <t>满意</t>
  </si>
  <si>
    <t>满意度指标量化程度不足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</si>
  <si>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</si>
  <si>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</si>
  <si>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 xml:space="preserve">附表2 </t>
  </si>
  <si>
    <t>绩效指标含义解释</t>
  </si>
  <si>
    <t>一级指标含义阐述</t>
  </si>
  <si>
    <t>二级指标含义阐述</t>
  </si>
  <si>
    <t>产出指标</t>
  </si>
  <si>
    <t>反映根据既定目标，相关预算资金预期提供的公共产品和服务情况。</t>
  </si>
  <si>
    <t>数量指标，反映预期提供的公共产品和服务数量。</t>
  </si>
  <si>
    <t>如“举办培训的班次”、“培训学员的人次”、“新增、运维设备数量”等</t>
  </si>
  <si>
    <t>质量指标，反映预期提供的公共产品和服务达到的标准、水平和效果。</t>
  </si>
  <si>
    <t>如“验收合格率”、“验收通过率”等。</t>
  </si>
  <si>
    <t>进度指标，反映预期提供公共产品和服务的及时程度和效率情况。</t>
  </si>
  <si>
    <t>如“采购时间”、“合同签订时间”、“培训完成时间”、“研究成果发布时间”、“验收时间”等。</t>
  </si>
  <si>
    <t>成本指标，反映预期提供公共产品和服务所需成本的控制情况。</t>
  </si>
  <si>
    <t>如“人均培训成本”、“设备购置成本”、“和社会平均成本的比较”、“预算控制数”等。</t>
  </si>
  <si>
    <t>效益指标</t>
  </si>
  <si>
    <t>社会效益指标</t>
  </si>
  <si>
    <t>社会效益指标，反映相关产出对社会发展带来的影响和效果。</t>
  </si>
  <si>
    <t>如“带动就业增长率”、“安全生产事故下降率”等</t>
  </si>
  <si>
    <t>可持续影响指标</t>
  </si>
  <si>
    <t>可持续影响指标，反映相关产出带来影响的可持续期限。</t>
  </si>
  <si>
    <t>如“项目持续发挥作用的期限”、“对本行业未来可持续发展的影响”等。</t>
  </si>
  <si>
    <t>满意度指标</t>
  </si>
  <si>
    <t>反映服务对象或项目受益人对相关产出及其影响的认可程度，根据实际细化为具体指标，如“受训学员满意度”、“群众对××工作的满意度”、“社会公众投诉率/投诉次数”等。</t>
  </si>
  <si>
    <t>反映服务对象或项目受益人对相关产出及其影响的认可程度，根据实际细化为具体指标。</t>
  </si>
  <si>
    <t>如“受训学员满意度”、“群众对××工作的满意度”、“社会公众投诉率/投诉次数”等。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</si>
</sst>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.0%"/>
    <numFmt numFmtId="41" formatCode="_ * #,##0_ ;_ * \-#,##0_ ;_ * &quot;-&quot;_ ;_ @_ "/>
    <numFmt numFmtId="42" formatCode="_ &quot;￥&quot;* #,##0_ ;_ &quot;￥&quot;* \-#,##0_ ;_ &quot;￥&quot;* &quot;-&quot;_ ;_ @_ "/>
    <numFmt numFmtId="177" formatCode="0.00_ "/>
    <numFmt numFmtId="44" formatCode="_ &quot;￥&quot;* #,##0.00_ ;_ &quot;￥&quot;* \-#,##0.00_ ;_ &quot;￥&quot;* &quot;-&quot;??_ ;_ @_ "/>
  </numFmts>
  <fonts count="36">
    <font>
      <sz val="11"/>
      <color theme="1"/>
      <name val="等线"/>
      <charset val="134"/>
      <scheme val="minor"/>
    </font>
    <font>
      <sz val="11"/>
      <color indexed="8"/>
      <name val="等线"/>
      <charset val="1"/>
      <scheme val="minor"/>
    </font>
    <font>
      <sz val="14"/>
      <color indexed="8"/>
      <name val="黑体"/>
      <charset val="134"/>
    </font>
    <font>
      <b/>
      <sz val="10"/>
      <name val="宋体"/>
      <charset val="134"/>
    </font>
    <font>
      <sz val="10"/>
      <color indexed="8"/>
      <name val="等线"/>
      <charset val="134"/>
      <scheme val="minor"/>
    </font>
    <font>
      <sz val="10"/>
      <color rgb="FF000000"/>
      <name val="SimSun"/>
      <charset val="134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6"/>
      <color rgb="FFFF0000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2"/>
      <name val="宋体"/>
      <charset val="134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5F7FA"/>
        <bgColor rgb="FFF5F7FA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24" fillId="3" borderId="16" applyNumberFormat="0" applyAlignment="0" applyProtection="0">
      <alignment vertical="center"/>
    </xf>
    <xf numFmtId="0" fontId="21" fillId="15" borderId="19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5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justify" vertical="center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textRotation="255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9" fontId="9" fillId="0" borderId="5" xfId="0" applyNumberFormat="1" applyFont="1" applyFill="1" applyBorder="1" applyAlignment="1">
      <alignment horizontal="center" vertical="center" wrapText="1"/>
    </xf>
    <xf numFmtId="9" fontId="9" fillId="0" borderId="6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/>
    </xf>
    <xf numFmtId="9" fontId="9" fillId="0" borderId="6" xfId="0" applyNumberFormat="1" applyFont="1" applyBorder="1" applyAlignment="1">
      <alignment horizontal="center" vertical="center"/>
    </xf>
    <xf numFmtId="9" fontId="9" fillId="0" borderId="7" xfId="0" applyNumberFormat="1" applyFont="1" applyBorder="1" applyAlignment="1">
      <alignment horizontal="center" vertical="center"/>
    </xf>
    <xf numFmtId="9" fontId="9" fillId="0" borderId="5" xfId="0" applyNumberFormat="1" applyFont="1" applyFill="1" applyBorder="1" applyAlignment="1">
      <alignment horizontal="center" vertical="center"/>
    </xf>
    <xf numFmtId="9" fontId="9" fillId="0" borderId="6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176" fontId="9" fillId="0" borderId="5" xfId="11" applyNumberFormat="1" applyFont="1" applyBorder="1" applyAlignment="1">
      <alignment horizontal="center" vertical="center"/>
    </xf>
    <xf numFmtId="177" fontId="9" fillId="0" borderId="5" xfId="0" applyNumberFormat="1" applyFont="1" applyBorder="1" applyAlignment="1">
      <alignment horizontal="center" vertical="center" wrapText="1"/>
    </xf>
    <xf numFmtId="9" fontId="9" fillId="0" borderId="5" xfId="1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2" fillId="0" borderId="12" xfId="0" applyFont="1" applyFill="1" applyBorder="1"/>
    <xf numFmtId="0" fontId="12" fillId="0" borderId="13" xfId="0" applyFont="1" applyFill="1" applyBorder="1" applyAlignment="1">
      <alignment wrapText="1"/>
    </xf>
    <xf numFmtId="177" fontId="11" fillId="0" borderId="5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65985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0" zoomScaleNormal="100" topLeftCell="A16" workbookViewId="0">
      <selection activeCell="F20" sqref="F20:G20"/>
    </sheetView>
  </sheetViews>
  <sheetFormatPr defaultColWidth="9" defaultRowHeight="14.25"/>
  <cols>
    <col min="1" max="1" width="5.33333333333333" customWidth="1"/>
    <col min="2" max="2" width="7.75" customWidth="1"/>
    <col min="3" max="3" width="14.8416666666667" customWidth="1"/>
    <col min="4" max="4" width="36.625" customWidth="1"/>
    <col min="5" max="5" width="23.25" customWidth="1"/>
    <col min="6" max="6" width="13.3333333333333" customWidth="1"/>
    <col min="7" max="7" width="35.25" customWidth="1"/>
    <col min="8" max="8" width="12.5" customWidth="1"/>
    <col min="9" max="9" width="11" customWidth="1"/>
    <col min="10" max="10" width="43" customWidth="1"/>
  </cols>
  <sheetData>
    <row r="1" ht="27" customHeight="1" spans="1:1">
      <c r="A1" s="10" t="s">
        <v>0</v>
      </c>
    </row>
    <row r="2" ht="34" customHeight="1" spans="1:10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</row>
    <row r="3" ht="18.75" customHeight="1" spans="1:10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</row>
    <row r="4" ht="20" customHeight="1" spans="1:10">
      <c r="A4" s="13" t="s">
        <v>3</v>
      </c>
      <c r="B4" s="13"/>
      <c r="C4" s="13"/>
      <c r="D4" s="13" t="s">
        <v>4</v>
      </c>
      <c r="E4" s="13"/>
      <c r="F4" s="13"/>
      <c r="G4" s="13"/>
      <c r="H4" s="13"/>
      <c r="I4" s="13"/>
      <c r="J4" s="13"/>
    </row>
    <row r="5" ht="20" customHeight="1" spans="1:10">
      <c r="A5" s="13" t="s">
        <v>5</v>
      </c>
      <c r="B5" s="13"/>
      <c r="C5" s="13"/>
      <c r="D5" s="13" t="s">
        <v>6</v>
      </c>
      <c r="E5" s="13"/>
      <c r="F5" s="14"/>
      <c r="G5" s="13" t="s">
        <v>7</v>
      </c>
      <c r="H5" s="15" t="s">
        <v>8</v>
      </c>
      <c r="I5" s="15"/>
      <c r="J5" s="15"/>
    </row>
    <row r="6" ht="20" customHeight="1" spans="1:10">
      <c r="A6" s="13" t="s">
        <v>9</v>
      </c>
      <c r="B6" s="13"/>
      <c r="C6" s="13"/>
      <c r="D6" s="13" t="s">
        <v>10</v>
      </c>
      <c r="E6" s="13"/>
      <c r="F6" s="14"/>
      <c r="G6" s="13" t="s">
        <v>11</v>
      </c>
      <c r="H6" s="15">
        <v>83970606</v>
      </c>
      <c r="I6" s="15"/>
      <c r="J6" s="15"/>
    </row>
    <row r="7" ht="29.25" spans="1:10">
      <c r="A7" s="16" t="s">
        <v>12</v>
      </c>
      <c r="B7" s="16"/>
      <c r="C7" s="16"/>
      <c r="D7" s="13"/>
      <c r="E7" s="16" t="s">
        <v>13</v>
      </c>
      <c r="F7" s="16" t="s">
        <v>14</v>
      </c>
      <c r="G7" s="16" t="s">
        <v>15</v>
      </c>
      <c r="H7" s="16" t="s">
        <v>16</v>
      </c>
      <c r="I7" s="16" t="s">
        <v>17</v>
      </c>
      <c r="J7" s="13" t="s">
        <v>18</v>
      </c>
    </row>
    <row r="8" ht="20" customHeight="1" spans="1:10">
      <c r="A8" s="16"/>
      <c r="B8" s="16"/>
      <c r="C8" s="16"/>
      <c r="D8" s="17" t="s">
        <v>19</v>
      </c>
      <c r="E8" s="13">
        <v>640.1</v>
      </c>
      <c r="F8" s="13">
        <v>640.1</v>
      </c>
      <c r="G8" s="13">
        <v>592</v>
      </c>
      <c r="H8" s="13">
        <v>10</v>
      </c>
      <c r="I8" s="43">
        <f>G8/F8</f>
        <v>0.92485549132948</v>
      </c>
      <c r="J8" s="44">
        <f>10*I8</f>
        <v>9.2485549132948</v>
      </c>
    </row>
    <row r="9" ht="29.25" spans="1:10">
      <c r="A9" s="16"/>
      <c r="B9" s="16"/>
      <c r="C9" s="16"/>
      <c r="D9" s="18" t="s">
        <v>20</v>
      </c>
      <c r="E9" s="13">
        <v>640.1</v>
      </c>
      <c r="F9" s="13">
        <v>640.1</v>
      </c>
      <c r="G9" s="13">
        <v>592</v>
      </c>
      <c r="H9" s="13" t="s">
        <v>21</v>
      </c>
      <c r="I9" s="43">
        <f>G9/F9</f>
        <v>0.92485549132948</v>
      </c>
      <c r="J9" s="16" t="s">
        <v>21</v>
      </c>
    </row>
    <row r="10" ht="25" customHeight="1" spans="1:10">
      <c r="A10" s="16"/>
      <c r="B10" s="16"/>
      <c r="C10" s="16"/>
      <c r="D10" s="13" t="s">
        <v>22</v>
      </c>
      <c r="E10" s="13">
        <v>0</v>
      </c>
      <c r="F10" s="13">
        <v>0</v>
      </c>
      <c r="G10" s="13">
        <v>0</v>
      </c>
      <c r="H10" s="13" t="s">
        <v>21</v>
      </c>
      <c r="I10" s="45"/>
      <c r="J10" s="16" t="s">
        <v>21</v>
      </c>
    </row>
    <row r="11" ht="19" customHeight="1" spans="1:10">
      <c r="A11" s="16"/>
      <c r="B11" s="16"/>
      <c r="C11" s="16"/>
      <c r="D11" s="14" t="s">
        <v>23</v>
      </c>
      <c r="E11" s="13">
        <v>0</v>
      </c>
      <c r="F11" s="13">
        <v>0</v>
      </c>
      <c r="G11" s="13">
        <v>0</v>
      </c>
      <c r="H11" s="13" t="s">
        <v>21</v>
      </c>
      <c r="I11" s="45"/>
      <c r="J11" s="16" t="s">
        <v>21</v>
      </c>
    </row>
    <row r="12" ht="26" customHeight="1" spans="1:10">
      <c r="A12" s="19" t="s">
        <v>24</v>
      </c>
      <c r="B12" s="16" t="s">
        <v>25</v>
      </c>
      <c r="C12" s="16"/>
      <c r="D12" s="16"/>
      <c r="E12" s="16"/>
      <c r="F12" s="16" t="s">
        <v>26</v>
      </c>
      <c r="G12" s="16"/>
      <c r="H12" s="16"/>
      <c r="I12" s="16"/>
      <c r="J12" s="16"/>
    </row>
    <row r="13" ht="117" customHeight="1" spans="1:10">
      <c r="A13" s="19"/>
      <c r="B13" s="16" t="s">
        <v>27</v>
      </c>
      <c r="C13" s="16"/>
      <c r="D13" s="16"/>
      <c r="E13" s="16"/>
      <c r="F13" s="16" t="s">
        <v>28</v>
      </c>
      <c r="G13" s="16"/>
      <c r="H13" s="16"/>
      <c r="I13" s="16"/>
      <c r="J13" s="16"/>
    </row>
    <row r="14" ht="29.25" spans="1:10">
      <c r="A14" s="19" t="s">
        <v>29</v>
      </c>
      <c r="B14" s="16" t="s">
        <v>30</v>
      </c>
      <c r="C14" s="13" t="s">
        <v>31</v>
      </c>
      <c r="D14" s="13" t="s">
        <v>32</v>
      </c>
      <c r="E14" s="13" t="s">
        <v>33</v>
      </c>
      <c r="F14" s="20" t="s">
        <v>34</v>
      </c>
      <c r="G14" s="21"/>
      <c r="H14" s="16" t="s">
        <v>35</v>
      </c>
      <c r="I14" s="16" t="s">
        <v>18</v>
      </c>
      <c r="J14" s="16" t="s">
        <v>36</v>
      </c>
    </row>
    <row r="15" ht="68" customHeight="1" spans="1:10">
      <c r="A15" s="19"/>
      <c r="B15" s="22" t="s">
        <v>37</v>
      </c>
      <c r="C15" s="23" t="s">
        <v>38</v>
      </c>
      <c r="D15" s="13" t="s">
        <v>39</v>
      </c>
      <c r="E15" s="16" t="s">
        <v>40</v>
      </c>
      <c r="F15" s="20" t="s">
        <v>41</v>
      </c>
      <c r="G15" s="21"/>
      <c r="H15" s="16">
        <v>5</v>
      </c>
      <c r="I15" s="16">
        <v>4.5</v>
      </c>
      <c r="J15" s="13" t="s">
        <v>42</v>
      </c>
    </row>
    <row r="16" ht="87" customHeight="1" spans="1:10">
      <c r="A16" s="19"/>
      <c r="B16" s="22"/>
      <c r="C16" s="24"/>
      <c r="D16" s="16" t="s">
        <v>43</v>
      </c>
      <c r="E16" s="16" t="s">
        <v>44</v>
      </c>
      <c r="F16" s="20" t="s">
        <v>45</v>
      </c>
      <c r="G16" s="21"/>
      <c r="H16" s="16">
        <v>5</v>
      </c>
      <c r="I16" s="16">
        <v>5</v>
      </c>
      <c r="J16" s="13"/>
    </row>
    <row r="17" ht="87" customHeight="1" spans="1:10">
      <c r="A17" s="19"/>
      <c r="B17" s="22"/>
      <c r="C17" s="25"/>
      <c r="D17" s="16" t="s">
        <v>46</v>
      </c>
      <c r="E17" s="16" t="s">
        <v>47</v>
      </c>
      <c r="F17" s="20" t="s">
        <v>48</v>
      </c>
      <c r="G17" s="21"/>
      <c r="H17" s="16">
        <v>5</v>
      </c>
      <c r="I17" s="16">
        <v>5</v>
      </c>
      <c r="J17" s="13"/>
    </row>
    <row r="18" ht="87" customHeight="1" spans="1:10">
      <c r="A18" s="19"/>
      <c r="B18" s="22"/>
      <c r="C18" s="13" t="s">
        <v>49</v>
      </c>
      <c r="D18" s="26" t="s">
        <v>50</v>
      </c>
      <c r="E18" s="27" t="s">
        <v>51</v>
      </c>
      <c r="F18" s="28" t="s">
        <v>52</v>
      </c>
      <c r="G18" s="29"/>
      <c r="H18" s="16">
        <v>10</v>
      </c>
      <c r="I18" s="46">
        <v>10</v>
      </c>
      <c r="J18" s="47"/>
    </row>
    <row r="19" ht="59" customHeight="1" spans="1:10">
      <c r="A19" s="19"/>
      <c r="B19" s="22"/>
      <c r="C19" s="13" t="s">
        <v>53</v>
      </c>
      <c r="D19" s="26" t="s">
        <v>54</v>
      </c>
      <c r="E19" s="26" t="s">
        <v>55</v>
      </c>
      <c r="F19" s="30" t="s">
        <v>56</v>
      </c>
      <c r="G19" s="31"/>
      <c r="H19" s="16">
        <v>10</v>
      </c>
      <c r="I19" s="46">
        <v>10</v>
      </c>
      <c r="J19" s="48"/>
    </row>
    <row r="20" ht="50" customHeight="1" spans="1:10">
      <c r="A20" s="19"/>
      <c r="B20" s="22"/>
      <c r="C20" s="13" t="s">
        <v>57</v>
      </c>
      <c r="D20" s="16" t="s">
        <v>58</v>
      </c>
      <c r="E20" s="16" t="s">
        <v>59</v>
      </c>
      <c r="F20" s="20" t="s">
        <v>60</v>
      </c>
      <c r="G20" s="21"/>
      <c r="H20" s="16">
        <v>15</v>
      </c>
      <c r="I20" s="16">
        <v>15</v>
      </c>
      <c r="J20" s="16" t="s">
        <v>61</v>
      </c>
    </row>
    <row r="21" ht="50" customHeight="1" spans="1:10">
      <c r="A21" s="19"/>
      <c r="B21" s="32" t="s">
        <v>62</v>
      </c>
      <c r="C21" s="13" t="s">
        <v>63</v>
      </c>
      <c r="D21" s="16" t="s">
        <v>64</v>
      </c>
      <c r="E21" s="16" t="s">
        <v>64</v>
      </c>
      <c r="F21" s="20" t="s">
        <v>64</v>
      </c>
      <c r="G21" s="21"/>
      <c r="H21" s="16"/>
      <c r="I21" s="16"/>
      <c r="J21" s="16"/>
    </row>
    <row r="22" ht="97" customHeight="1" spans="1:10">
      <c r="A22" s="19"/>
      <c r="B22" s="33"/>
      <c r="C22" s="32" t="s">
        <v>65</v>
      </c>
      <c r="D22" s="16" t="s">
        <v>66</v>
      </c>
      <c r="E22" s="16" t="s">
        <v>67</v>
      </c>
      <c r="F22" s="20" t="s">
        <v>67</v>
      </c>
      <c r="G22" s="21"/>
      <c r="H22" s="16">
        <v>15</v>
      </c>
      <c r="I22" s="16">
        <v>14</v>
      </c>
      <c r="J22" s="16" t="s">
        <v>68</v>
      </c>
    </row>
    <row r="23" ht="79" customHeight="1" spans="1:10">
      <c r="A23" s="19"/>
      <c r="B23" s="33"/>
      <c r="C23" s="33"/>
      <c r="D23" s="16" t="s">
        <v>69</v>
      </c>
      <c r="E23" s="16" t="s">
        <v>70</v>
      </c>
      <c r="F23" s="20" t="s">
        <v>70</v>
      </c>
      <c r="G23" s="21"/>
      <c r="H23" s="16">
        <v>15</v>
      </c>
      <c r="I23" s="16">
        <v>14</v>
      </c>
      <c r="J23" s="16" t="s">
        <v>71</v>
      </c>
    </row>
    <row r="24" ht="66" customHeight="1" spans="1:10">
      <c r="A24" s="19"/>
      <c r="B24" s="33"/>
      <c r="C24" s="22" t="s">
        <v>72</v>
      </c>
      <c r="D24" s="16" t="s">
        <v>64</v>
      </c>
      <c r="E24" s="34" t="s">
        <v>64</v>
      </c>
      <c r="F24" s="35" t="s">
        <v>64</v>
      </c>
      <c r="G24" s="36"/>
      <c r="H24" s="16"/>
      <c r="I24" s="13"/>
      <c r="J24" s="16"/>
    </row>
    <row r="25" ht="29.25" spans="1:10">
      <c r="A25" s="19"/>
      <c r="B25" s="33"/>
      <c r="C25" s="22" t="s">
        <v>73</v>
      </c>
      <c r="D25" s="16" t="s">
        <v>64</v>
      </c>
      <c r="E25" s="34" t="s">
        <v>64</v>
      </c>
      <c r="F25" s="35" t="s">
        <v>64</v>
      </c>
      <c r="G25" s="36"/>
      <c r="H25" s="16"/>
      <c r="I25" s="13"/>
      <c r="J25" s="16"/>
    </row>
    <row r="26" ht="57.75" spans="1:10">
      <c r="A26" s="19"/>
      <c r="B26" s="22" t="s">
        <v>74</v>
      </c>
      <c r="C26" s="22" t="s">
        <v>75</v>
      </c>
      <c r="D26" s="26" t="s">
        <v>76</v>
      </c>
      <c r="E26" s="37" t="s">
        <v>77</v>
      </c>
      <c r="F26" s="38" t="s">
        <v>77</v>
      </c>
      <c r="G26" s="39"/>
      <c r="H26" s="16">
        <v>10</v>
      </c>
      <c r="I26" s="13">
        <v>9</v>
      </c>
      <c r="J26" s="16" t="s">
        <v>78</v>
      </c>
    </row>
    <row r="27" ht="15" spans="1:10">
      <c r="A27" s="40" t="s">
        <v>79</v>
      </c>
      <c r="B27" s="40"/>
      <c r="C27" s="40"/>
      <c r="D27" s="40"/>
      <c r="E27" s="40"/>
      <c r="F27" s="40"/>
      <c r="G27" s="40"/>
      <c r="H27" s="40">
        <v>100</v>
      </c>
      <c r="I27" s="49">
        <f>SUM(I15:I26)+J8</f>
        <v>95.7485549132948</v>
      </c>
      <c r="J27" s="13"/>
    </row>
    <row r="28" ht="161" customHeight="1" spans="1:10">
      <c r="A28" s="41" t="s">
        <v>80</v>
      </c>
      <c r="B28" s="42"/>
      <c r="C28" s="42"/>
      <c r="D28" s="42"/>
      <c r="E28" s="42"/>
      <c r="F28" s="42"/>
      <c r="G28" s="42"/>
      <c r="H28" s="42"/>
      <c r="I28" s="42"/>
      <c r="J28" s="42"/>
    </row>
  </sheetData>
  <mergeCells count="3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20"/>
    <mergeCell ref="B21:B25"/>
    <mergeCell ref="C15:C17"/>
    <mergeCell ref="C22:C23"/>
    <mergeCell ref="A7:C11"/>
  </mergeCells>
  <pageMargins left="0.708661417322835" right="0.511811023622047" top="0.551181102362205" bottom="0.551181102362205" header="0.31496062992126" footer="0.31496062992126"/>
  <pageSetup paperSize="9" scale="64" fitToHeight="0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C5" sqref="C5"/>
    </sheetView>
  </sheetViews>
  <sheetFormatPr defaultColWidth="9" defaultRowHeight="14.25" outlineLevelCol="4"/>
  <cols>
    <col min="1" max="1" width="10.8166666666667" style="1" customWidth="1"/>
    <col min="2" max="2" width="33.725" style="1" customWidth="1"/>
    <col min="3" max="3" width="23.1833333333333" style="1" customWidth="1"/>
    <col min="4" max="4" width="37.1833333333333" style="1" customWidth="1"/>
    <col min="5" max="5" width="24.5416666666667" style="1" customWidth="1"/>
    <col min="6" max="16384" width="9" style="1"/>
  </cols>
  <sheetData>
    <row r="1" spans="1:1">
      <c r="A1" s="1" t="s">
        <v>81</v>
      </c>
    </row>
    <row r="2" ht="18.75" spans="1:5">
      <c r="A2" s="2" t="s">
        <v>82</v>
      </c>
      <c r="B2" s="2"/>
      <c r="C2" s="2"/>
      <c r="D2" s="2"/>
      <c r="E2" s="2"/>
    </row>
    <row r="3" spans="1:5">
      <c r="A3" s="3" t="s">
        <v>30</v>
      </c>
      <c r="B3" s="3" t="s">
        <v>83</v>
      </c>
      <c r="C3" s="3" t="s">
        <v>31</v>
      </c>
      <c r="D3" s="3" t="s">
        <v>84</v>
      </c>
      <c r="E3" s="3" t="s">
        <v>32</v>
      </c>
    </row>
    <row r="4" ht="36" spans="1:5">
      <c r="A4" s="4" t="s">
        <v>85</v>
      </c>
      <c r="B4" s="5" t="s">
        <v>86</v>
      </c>
      <c r="C4" s="4" t="s">
        <v>38</v>
      </c>
      <c r="D4" s="6" t="s">
        <v>87</v>
      </c>
      <c r="E4" s="7" t="s">
        <v>88</v>
      </c>
    </row>
    <row r="5" ht="25.5" spans="1:5">
      <c r="A5" s="4" t="s">
        <v>85</v>
      </c>
      <c r="B5" s="8"/>
      <c r="C5" s="4" t="s">
        <v>49</v>
      </c>
      <c r="D5" s="6" t="s">
        <v>89</v>
      </c>
      <c r="E5" s="7" t="s">
        <v>90</v>
      </c>
    </row>
    <row r="6" ht="48" spans="1:5">
      <c r="A6" s="4" t="s">
        <v>85</v>
      </c>
      <c r="B6" s="8"/>
      <c r="C6" s="4" t="s">
        <v>53</v>
      </c>
      <c r="D6" s="6" t="s">
        <v>91</v>
      </c>
      <c r="E6" s="7" t="s">
        <v>92</v>
      </c>
    </row>
    <row r="7" ht="54" customHeight="1" spans="1:5">
      <c r="A7" s="4" t="s">
        <v>85</v>
      </c>
      <c r="B7" s="9"/>
      <c r="C7" s="4" t="s">
        <v>57</v>
      </c>
      <c r="D7" s="6" t="s">
        <v>93</v>
      </c>
      <c r="E7" s="7" t="s">
        <v>94</v>
      </c>
    </row>
    <row r="8" ht="25.5" spans="1:5">
      <c r="A8" s="4" t="s">
        <v>95</v>
      </c>
      <c r="B8" s="8"/>
      <c r="C8" s="4" t="s">
        <v>96</v>
      </c>
      <c r="D8" s="6" t="s">
        <v>97</v>
      </c>
      <c r="E8" s="7" t="s">
        <v>98</v>
      </c>
    </row>
    <row r="9" ht="52.5" customHeight="1" spans="1:5">
      <c r="A9" s="4" t="s">
        <v>95</v>
      </c>
      <c r="B9" s="9"/>
      <c r="C9" s="4" t="s">
        <v>99</v>
      </c>
      <c r="D9" s="6" t="s">
        <v>100</v>
      </c>
      <c r="E9" s="7" t="s">
        <v>101</v>
      </c>
    </row>
    <row r="10" ht="97.5" customHeight="1" spans="1:5">
      <c r="A10" s="4" t="s">
        <v>102</v>
      </c>
      <c r="B10" s="6" t="s">
        <v>103</v>
      </c>
      <c r="C10" s="4" t="s">
        <v>75</v>
      </c>
      <c r="D10" s="6" t="s">
        <v>104</v>
      </c>
      <c r="E10" s="7" t="s">
        <v>105</v>
      </c>
    </row>
  </sheetData>
  <mergeCells count="3">
    <mergeCell ref="A2:E2"/>
    <mergeCell ref="B4:B7"/>
    <mergeCell ref="B8:B9"/>
  </mergeCells>
  <pageMargins left="0.699305555555556" right="0.699305555555556" top="0.75" bottom="0.75" header="0.3" footer="0.3"/>
  <pageSetup paperSize="9" orientation="landscape"/>
  <headerFooter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omments xmlns="https://web.wps.cn/et/2018/main" xmlns:s="http://schemas.openxmlformats.org/spreadsheetml/2006/main">
  <commentList sheetStid="2">
    <comment s:ref="C4" rgbClr="2F979C"/>
    <comment s:ref="C5" rgbClr="2F979C"/>
    <comment s:ref="C6" rgbClr="2F979C"/>
    <comment s:ref="C7" rgbClr="2F979C"/>
  </commentList>
</comment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附表2 绩效指标含义解释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2015-06-06T10:17:00Z</dcterms:created>
  <cp:lastPrinted>2020-04-23T18:17:00Z</cp:lastPrinted>
  <dcterms:modified xsi:type="dcterms:W3CDTF">2022-06-02T09:02:12Z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5D66D4F2B871474483BB77FE06AD14F4</vt:lpwstr>
  </property>
</Properties>
</file>