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Sheet1!$A$1:$J$34</definedName>
  </definedNames>
  <calcPr calcId="144525"/>
</workbook>
</file>

<file path=xl/sharedStrings.xml><?xml version="1.0" encoding="utf-8"?>
<sst xmlns="http://schemas.openxmlformats.org/spreadsheetml/2006/main" count="101" uniqueCount="81">
  <si>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</si>
  <si>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</si>
  <si>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</si>
  <si>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</si>
  <si>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应急体系建设</t>
  </si>
  <si>
    <t>主管部门</t>
  </si>
  <si>
    <t>北京市卫生健康委员会</t>
  </si>
  <si>
    <t>实施单位</t>
  </si>
  <si>
    <t>北京市卫生健康委员会卫生应急办公室（突发公共卫生事件应急指挥中心）</t>
  </si>
  <si>
    <t>项目负责人</t>
  </si>
  <si>
    <t>曹昱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</si>
  <si>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</si>
  <si>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</si>
  <si>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</si>
  <si>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</si>
  <si>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</si>
  <si>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</si>
  <si>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</si>
  <si>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</si>
  <si>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</si>
  <si>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</si>
  <si>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</si>
  <si>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</si>
  <si>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</si>
  <si>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</si>
  <si>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</si>
  <si>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</si>
  <si>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总结2020年全市卫生应急工作，部署2021年卫生应急工作，持续强化全市卫生应急管理和体系建设，加强卫生应急工作交流，稳固联防联控工作机制，加强京津冀卫生应急协同发展，全面提高卫生应急管理及理论水平。</t>
  </si>
  <si>
    <t>全市卫生应急管理和体系建设进一步强化，开展了多次卫生应急工作交流，联防联控工作机制进一步稳固，京津冀卫生应急协同发展进一步加强，卫生应急管理水平进一步提高。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</si>
  <si>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</si>
  <si>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</si>
  <si>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</si>
  <si>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</si>
  <si>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</si>
  <si>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</si>
  <si>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</si>
  <si>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</si>
  <si>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</si>
  <si>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</si>
  <si>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宣传、活动开展次数</t>
  </si>
  <si>
    <t>大于3次</t>
  </si>
  <si>
    <t>视频会议系统保障</t>
  </si>
  <si>
    <t>保障各级各类视频会议30次以上</t>
  </si>
  <si>
    <t>800余次</t>
  </si>
  <si>
    <t>指标值设置偏低</t>
  </si>
  <si>
    <t>9月27-29日在延庆区举办“2021年京津冀卫生应急综合演练”</t>
  </si>
  <si>
    <t>1次</t>
  </si>
  <si>
    <t>累计线上有奖问答总浏览量达到</t>
  </si>
  <si>
    <t>3.5万人次</t>
  </si>
  <si>
    <t>卫生应急知识宣传相关视频点击量</t>
  </si>
  <si>
    <t>达15万次</t>
  </si>
  <si>
    <t>活动新闻稿点击量</t>
  </si>
  <si>
    <t>达10万余次</t>
  </si>
  <si>
    <t>质量指标</t>
  </si>
  <si>
    <t>功能实现率</t>
  </si>
  <si>
    <t>90%以上</t>
  </si>
  <si>
    <t>处置及时率</t>
  </si>
  <si>
    <t>时效指标</t>
  </si>
  <si>
    <t>项目实施的及时率</t>
  </si>
  <si>
    <t>各类宣传活动完成时间</t>
  </si>
  <si>
    <t>2021年年底完成</t>
  </si>
  <si>
    <t>成本指标</t>
  </si>
  <si>
    <t>项目预算控制数</t>
  </si>
  <si>
    <t>267.66414万元</t>
  </si>
  <si>
    <t>247万元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</si>
  <si>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</si>
  <si>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经济效益指标</t>
  </si>
  <si>
    <t>无</t>
  </si>
  <si>
    <t>社会效益
指标</t>
  </si>
  <si>
    <t>对疾病负担持续降低的促进作用</t>
  </si>
  <si>
    <t>有促进作用</t>
  </si>
  <si>
    <t>效益指标量化程度不足，资料归集不充分</t>
  </si>
  <si>
    <t>生态效益指标</t>
  </si>
  <si>
    <t>可持续影响效益指标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</si>
  <si>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</si>
  <si>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</si>
  <si>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医疗机构满意度</t>
  </si>
  <si>
    <t>满意</t>
  </si>
  <si>
    <t>满意度资料归集不充分，指标量化程度不足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</si>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</sst>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_ "/>
    <numFmt numFmtId="177" formatCode="0_);[Red]\(0\)"/>
    <numFmt numFmtId="178" formatCode="0.00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方正书宋_GBK"/>
      <charset val="0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6" fillId="22" borderId="17" applyNumberFormat="0" applyAlignment="0" applyProtection="0">
      <alignment vertical="center"/>
    </xf>
    <xf numFmtId="0" fontId="24" fillId="22" borderId="11" applyNumberFormat="0" applyAlignment="0" applyProtection="0">
      <alignment vertical="center"/>
    </xf>
    <xf numFmtId="0" fontId="19" fillId="20" borderId="15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49" fontId="6" fillId="2" borderId="2" xfId="49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6" fillId="2" borderId="5" xfId="49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49" fontId="6" fillId="2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9" fontId="6" fillId="0" borderId="1" xfId="49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6" fillId="2" borderId="1" xfId="49" applyNumberFormat="1" applyFont="1" applyFill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1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8" fontId="8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22098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view="pageBreakPreview" zoomScale="85" zoomScaleNormal="100" topLeftCell="A22" workbookViewId="0">
      <selection activeCell="J32" sqref="J32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6.325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52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>
        <v>83970562</v>
      </c>
      <c r="I6" s="6"/>
      <c r="J6" s="6"/>
    </row>
    <row r="7" ht="28.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267.66414</v>
      </c>
      <c r="F8" s="4">
        <v>267.66414</v>
      </c>
      <c r="G8" s="4">
        <v>247</v>
      </c>
      <c r="H8" s="4">
        <v>10</v>
      </c>
      <c r="I8" s="45">
        <f>G8/F8</f>
        <v>0.922798250075636</v>
      </c>
      <c r="J8" s="46">
        <f>10*I8</f>
        <v>9.22798250075636</v>
      </c>
    </row>
    <row r="9" ht="42.75" spans="1:10">
      <c r="A9" s="7"/>
      <c r="B9" s="7"/>
      <c r="C9" s="7"/>
      <c r="D9" s="9" t="s">
        <v>20</v>
      </c>
      <c r="E9" s="4">
        <v>267.66414</v>
      </c>
      <c r="F9" s="4">
        <v>267.66414</v>
      </c>
      <c r="G9" s="4">
        <v>247</v>
      </c>
      <c r="H9" s="4" t="s">
        <v>21</v>
      </c>
      <c r="I9" s="45">
        <f>G9/F9</f>
        <v>0.922798250075636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47">
        <v>0</v>
      </c>
      <c r="J10" s="7" t="s">
        <v>21</v>
      </c>
    </row>
    <row r="11" ht="19" customHeight="1" spans="1:10">
      <c r="A11" s="7"/>
      <c r="B11" s="7"/>
      <c r="C11" s="7"/>
      <c r="D11" s="5" t="s">
        <v>23</v>
      </c>
      <c r="E11" s="4">
        <v>0</v>
      </c>
      <c r="F11" s="4">
        <v>0</v>
      </c>
      <c r="G11" s="4">
        <v>0</v>
      </c>
      <c r="H11" s="4" t="s">
        <v>21</v>
      </c>
      <c r="I11" s="47">
        <v>0</v>
      </c>
      <c r="J11" s="7" t="s">
        <v>21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0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52" customHeight="1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35" customHeight="1" spans="1:10">
      <c r="A15" s="10"/>
      <c r="B15" s="11" t="s">
        <v>37</v>
      </c>
      <c r="C15" s="4" t="s">
        <v>38</v>
      </c>
      <c r="D15" s="12" t="s">
        <v>39</v>
      </c>
      <c r="E15" s="13" t="s">
        <v>40</v>
      </c>
      <c r="F15" s="14">
        <v>6</v>
      </c>
      <c r="G15" s="15"/>
      <c r="H15" s="16">
        <v>5</v>
      </c>
      <c r="I15" s="16">
        <v>5</v>
      </c>
      <c r="J15" s="13"/>
    </row>
    <row r="16" ht="42" customHeight="1" spans="1:10">
      <c r="A16" s="10"/>
      <c r="B16" s="11"/>
      <c r="C16" s="4"/>
      <c r="D16" s="17"/>
      <c r="E16" s="18"/>
      <c r="F16" s="19"/>
      <c r="G16" s="20"/>
      <c r="H16" s="21"/>
      <c r="I16" s="21"/>
      <c r="J16" s="18"/>
    </row>
    <row r="17" ht="43" customHeight="1" spans="1:10">
      <c r="A17" s="10"/>
      <c r="B17" s="11"/>
      <c r="C17" s="4"/>
      <c r="D17" s="22" t="s">
        <v>41</v>
      </c>
      <c r="E17" s="7" t="s">
        <v>42</v>
      </c>
      <c r="F17" s="4" t="s">
        <v>43</v>
      </c>
      <c r="G17" s="4"/>
      <c r="H17" s="7">
        <v>3</v>
      </c>
      <c r="I17" s="33">
        <v>2.1</v>
      </c>
      <c r="J17" s="48" t="s">
        <v>44</v>
      </c>
    </row>
    <row r="18" ht="75" customHeight="1" spans="1:10">
      <c r="A18" s="10"/>
      <c r="B18" s="11"/>
      <c r="C18" s="4"/>
      <c r="D18" s="22" t="s">
        <v>45</v>
      </c>
      <c r="E18" s="23" t="s">
        <v>46</v>
      </c>
      <c r="F18" s="23" t="s">
        <v>46</v>
      </c>
      <c r="G18" s="23"/>
      <c r="H18" s="7">
        <v>8</v>
      </c>
      <c r="I18" s="7">
        <v>8</v>
      </c>
      <c r="J18" s="23"/>
    </row>
    <row r="19" ht="52" customHeight="1" spans="1:10">
      <c r="A19" s="10"/>
      <c r="B19" s="11"/>
      <c r="C19" s="4"/>
      <c r="D19" s="22" t="s">
        <v>47</v>
      </c>
      <c r="E19" s="23" t="s">
        <v>48</v>
      </c>
      <c r="F19" s="24" t="s">
        <v>48</v>
      </c>
      <c r="G19" s="25"/>
      <c r="H19" s="7">
        <v>2</v>
      </c>
      <c r="I19" s="7">
        <v>2</v>
      </c>
      <c r="J19" s="23"/>
    </row>
    <row r="20" ht="52" customHeight="1" spans="1:10">
      <c r="A20" s="10"/>
      <c r="B20" s="11"/>
      <c r="C20" s="4"/>
      <c r="D20" s="22" t="s">
        <v>49</v>
      </c>
      <c r="E20" s="23" t="s">
        <v>50</v>
      </c>
      <c r="F20" s="24" t="s">
        <v>50</v>
      </c>
      <c r="G20" s="25"/>
      <c r="H20" s="7">
        <v>2</v>
      </c>
      <c r="I20" s="7">
        <v>2</v>
      </c>
      <c r="J20" s="23"/>
    </row>
    <row r="21" ht="72" customHeight="1" spans="1:10">
      <c r="A21" s="10"/>
      <c r="B21" s="11"/>
      <c r="C21" s="4"/>
      <c r="D21" s="22" t="s">
        <v>51</v>
      </c>
      <c r="E21" s="26" t="s">
        <v>52</v>
      </c>
      <c r="F21" s="7" t="s">
        <v>52</v>
      </c>
      <c r="G21" s="7"/>
      <c r="H21" s="7">
        <v>3</v>
      </c>
      <c r="I21" s="7">
        <v>3</v>
      </c>
      <c r="J21" s="23"/>
    </row>
    <row r="22" ht="37" customHeight="1" spans="1:10">
      <c r="A22" s="10"/>
      <c r="B22" s="11"/>
      <c r="C22" s="4" t="s">
        <v>53</v>
      </c>
      <c r="D22" s="22" t="s">
        <v>54</v>
      </c>
      <c r="E22" s="7" t="s">
        <v>55</v>
      </c>
      <c r="F22" s="27">
        <v>1</v>
      </c>
      <c r="G22" s="28"/>
      <c r="H22" s="7">
        <v>5</v>
      </c>
      <c r="I22" s="7">
        <v>5</v>
      </c>
      <c r="J22" s="31"/>
    </row>
    <row r="23" ht="9" customHeight="1" spans="1:10">
      <c r="A23" s="10"/>
      <c r="B23" s="11"/>
      <c r="C23" s="4"/>
      <c r="D23" s="22"/>
      <c r="E23" s="7"/>
      <c r="F23" s="27"/>
      <c r="G23" s="27"/>
      <c r="H23" s="7"/>
      <c r="I23" s="7"/>
      <c r="J23" s="31"/>
    </row>
    <row r="24" ht="25" customHeight="1" spans="1:10">
      <c r="A24" s="10"/>
      <c r="B24" s="11"/>
      <c r="C24" s="4"/>
      <c r="D24" s="22" t="s">
        <v>56</v>
      </c>
      <c r="E24" s="29">
        <v>1</v>
      </c>
      <c r="F24" s="29">
        <v>1</v>
      </c>
      <c r="G24" s="29"/>
      <c r="H24" s="7">
        <v>5</v>
      </c>
      <c r="I24" s="7">
        <v>5</v>
      </c>
      <c r="J24" s="4"/>
    </row>
    <row r="25" ht="30" customHeight="1" spans="1:10">
      <c r="A25" s="10"/>
      <c r="B25" s="11"/>
      <c r="C25" s="13" t="s">
        <v>57</v>
      </c>
      <c r="D25" s="22" t="s">
        <v>58</v>
      </c>
      <c r="E25" s="27">
        <v>1</v>
      </c>
      <c r="F25" s="27">
        <v>1</v>
      </c>
      <c r="G25" s="7"/>
      <c r="H25" s="7">
        <v>5</v>
      </c>
      <c r="I25" s="7">
        <v>5</v>
      </c>
      <c r="J25" s="4"/>
    </row>
    <row r="26" ht="28.5" spans="1:10">
      <c r="A26" s="10"/>
      <c r="B26" s="11"/>
      <c r="C26" s="30"/>
      <c r="D26" s="31" t="s">
        <v>59</v>
      </c>
      <c r="E26" s="23" t="s">
        <v>60</v>
      </c>
      <c r="F26" s="32">
        <v>44561</v>
      </c>
      <c r="G26" s="23"/>
      <c r="H26" s="23">
        <v>5</v>
      </c>
      <c r="I26" s="23">
        <v>5</v>
      </c>
      <c r="J26" s="23"/>
    </row>
    <row r="27" ht="41" customHeight="1" spans="1:10">
      <c r="A27" s="10"/>
      <c r="B27" s="11"/>
      <c r="C27" s="4" t="s">
        <v>61</v>
      </c>
      <c r="D27" s="33" t="s">
        <v>62</v>
      </c>
      <c r="E27" s="7" t="s">
        <v>63</v>
      </c>
      <c r="F27" s="7" t="s">
        <v>64</v>
      </c>
      <c r="G27" s="7"/>
      <c r="H27" s="7">
        <v>7</v>
      </c>
      <c r="I27" s="7">
        <v>7</v>
      </c>
      <c r="J27" s="4"/>
    </row>
    <row r="28" ht="41" customHeight="1" spans="1:10">
      <c r="A28" s="10"/>
      <c r="B28" s="34" t="s">
        <v>65</v>
      </c>
      <c r="C28" s="4" t="s">
        <v>66</v>
      </c>
      <c r="D28" s="33" t="s">
        <v>67</v>
      </c>
      <c r="E28" s="7" t="s">
        <v>67</v>
      </c>
      <c r="F28" s="35" t="s">
        <v>67</v>
      </c>
      <c r="G28" s="36"/>
      <c r="H28" s="7"/>
      <c r="I28" s="7"/>
      <c r="J28" s="4"/>
    </row>
    <row r="29" ht="42.75" spans="1:10">
      <c r="A29" s="10"/>
      <c r="B29" s="37"/>
      <c r="C29" s="11" t="s">
        <v>68</v>
      </c>
      <c r="D29" s="38" t="s">
        <v>69</v>
      </c>
      <c r="E29" s="7" t="s">
        <v>70</v>
      </c>
      <c r="F29" s="39" t="s">
        <v>70</v>
      </c>
      <c r="G29" s="40"/>
      <c r="H29" s="7">
        <v>30</v>
      </c>
      <c r="I29" s="4">
        <v>28</v>
      </c>
      <c r="J29" s="7" t="s">
        <v>71</v>
      </c>
    </row>
    <row r="30" ht="28.5" spans="1:10">
      <c r="A30" s="10"/>
      <c r="B30" s="37"/>
      <c r="C30" s="11" t="s">
        <v>72</v>
      </c>
      <c r="D30" s="33" t="s">
        <v>67</v>
      </c>
      <c r="E30" s="4" t="s">
        <v>67</v>
      </c>
      <c r="F30" s="39" t="s">
        <v>67</v>
      </c>
      <c r="G30" s="40"/>
      <c r="H30" s="7"/>
      <c r="I30" s="4"/>
      <c r="J30" s="7"/>
    </row>
    <row r="31" ht="28.5" spans="1:10">
      <c r="A31" s="10"/>
      <c r="B31" s="41"/>
      <c r="C31" s="11" t="s">
        <v>73</v>
      </c>
      <c r="D31" s="33" t="s">
        <v>67</v>
      </c>
      <c r="E31" s="4" t="s">
        <v>67</v>
      </c>
      <c r="F31" s="39" t="s">
        <v>67</v>
      </c>
      <c r="G31" s="40"/>
      <c r="H31" s="7"/>
      <c r="I31" s="4"/>
      <c r="J31" s="7"/>
    </row>
    <row r="32" ht="57" spans="1:10">
      <c r="A32" s="10"/>
      <c r="B32" s="11" t="s">
        <v>74</v>
      </c>
      <c r="C32" s="11" t="s">
        <v>75</v>
      </c>
      <c r="D32" s="33" t="s">
        <v>76</v>
      </c>
      <c r="E32" s="4" t="s">
        <v>77</v>
      </c>
      <c r="F32" s="4" t="s">
        <v>77</v>
      </c>
      <c r="G32" s="4"/>
      <c r="H32" s="7">
        <v>10</v>
      </c>
      <c r="I32" s="4">
        <v>8</v>
      </c>
      <c r="J32" s="7" t="s">
        <v>78</v>
      </c>
    </row>
    <row r="33" spans="1:10">
      <c r="A33" s="42" t="s">
        <v>79</v>
      </c>
      <c r="B33" s="42"/>
      <c r="C33" s="42"/>
      <c r="D33" s="42"/>
      <c r="E33" s="42"/>
      <c r="F33" s="42"/>
      <c r="G33" s="42"/>
      <c r="H33" s="42">
        <v>100</v>
      </c>
      <c r="I33" s="49">
        <f>SUM(I15:I32)+J8</f>
        <v>94.3279825007563</v>
      </c>
      <c r="J33" s="4"/>
    </row>
    <row r="34" ht="161" customHeight="1" spans="1:10">
      <c r="A34" s="43" t="s">
        <v>80</v>
      </c>
      <c r="B34" s="44"/>
      <c r="C34" s="44"/>
      <c r="D34" s="44"/>
      <c r="E34" s="44"/>
      <c r="F34" s="44"/>
      <c r="G34" s="44"/>
      <c r="H34" s="44"/>
      <c r="I34" s="44"/>
      <c r="J34" s="44"/>
    </row>
  </sheetData>
  <mergeCells count="5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7:G17"/>
    <mergeCell ref="F18:G18"/>
    <mergeCell ref="F19:G19"/>
    <mergeCell ref="F20:G20"/>
    <mergeCell ref="F21:G21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A33:G33"/>
    <mergeCell ref="A34:J34"/>
    <mergeCell ref="A12:A13"/>
    <mergeCell ref="A14:A32"/>
    <mergeCell ref="B15:B27"/>
    <mergeCell ref="B28:B31"/>
    <mergeCell ref="C15:C21"/>
    <mergeCell ref="C22:C24"/>
    <mergeCell ref="C25:C26"/>
    <mergeCell ref="D15:D16"/>
    <mergeCell ref="D22:D23"/>
    <mergeCell ref="E15:E16"/>
    <mergeCell ref="E22:E23"/>
    <mergeCell ref="H15:H16"/>
    <mergeCell ref="H22:H23"/>
    <mergeCell ref="I15:I16"/>
    <mergeCell ref="I22:I23"/>
    <mergeCell ref="J15:J16"/>
    <mergeCell ref="J22:J23"/>
    <mergeCell ref="A7:C11"/>
    <mergeCell ref="F15:G16"/>
    <mergeCell ref="F22:G23"/>
  </mergeCells>
  <pageMargins left="0.708661417322835" right="0.511811023622047" top="0.551181102362205" bottom="0.551181102362205" header="0.31496062992126" footer="0.31496062992126"/>
  <pageSetup paperSize="9" scale="63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2015-06-07T18:17:00Z</dcterms:created>
  <cp:lastPrinted>2020-04-25T02:17:00Z</cp:lastPrinted>
  <dcterms:modified xsi:type="dcterms:W3CDTF">2022-06-02T15:02:52Z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9C1204CC6C614C3895109446067940EA</vt:lpwstr>
  </property>
</Properties>
</file>