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<sst xmlns="http://schemas.openxmlformats.org/spreadsheetml/2006/main" count="91" uniqueCount="74">
  <si>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</si>
  <si>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</si>
  <si>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</si>
  <si>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</si>
  <si>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老龄健康事业发展</t>
  </si>
  <si>
    <t>主管部门</t>
  </si>
  <si>
    <t>北京市卫生健康委员会</t>
  </si>
  <si>
    <t>实施单位</t>
  </si>
  <si>
    <t>老龄健康处</t>
  </si>
  <si>
    <t>项目负责人</t>
  </si>
  <si>
    <t>李晋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</si>
  <si>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</si>
  <si>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</si>
  <si>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</si>
  <si>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</si>
  <si>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</si>
  <si>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</si>
  <si>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</si>
  <si>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</si>
  <si>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</si>
  <si>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</si>
  <si>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</si>
  <si>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</si>
  <si>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</si>
  <si>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</si>
  <si>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</si>
  <si>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</si>
  <si>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善我市老年健康服务体系，强化健康教育、预防保健、疾病诊治、康复护理、长期照护、安宁疗护等工作，重点在老年友善医疗机构建设、老年医学科规范化建设、安宁疗护能力建设、老年健康服务医养结合管理、老年人失能（失智）预防干预等方面，切实增强广大老年人的获得感、幸福感、安全感。</t>
  </si>
  <si>
    <t>我市老年健康服务体系进一步完善，老龄委成员单位达52个；友善医疗机构创建率达81.6%；百岁老人健康服务10056人次，满意率96.7%；社区老年健康服务规范化建设率达71.2%；1+16+N的老年健康服务体系作用明显；安宁疗护相关制度完善，推动安宁疗护指导中心及示范基地建设，召开 2021 年安宁疗护工作会议。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</si>
  <si>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</si>
  <si>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</si>
  <si>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</si>
  <si>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</si>
  <si>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</si>
  <si>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</si>
  <si>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</si>
  <si>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</si>
  <si>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</si>
  <si>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</si>
  <si>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友善医疗机构建设数量</t>
  </si>
  <si>
    <t>≥50家</t>
  </si>
  <si>
    <t>219家</t>
  </si>
  <si>
    <t>友善医疗机构建设超出预期数量</t>
  </si>
  <si>
    <t>培训会、会议举办次数</t>
  </si>
  <si>
    <t>≥1次</t>
  </si>
  <si>
    <t>1次</t>
  </si>
  <si>
    <t>质量指标</t>
  </si>
  <si>
    <t>老年健康管理覆盖率</t>
  </si>
  <si>
    <t>时效指标</t>
  </si>
  <si>
    <t>项目完成时限</t>
  </si>
  <si>
    <t>2021年11月底前完成</t>
  </si>
  <si>
    <t>成本指标</t>
  </si>
  <si>
    <t>项目预算控制数</t>
  </si>
  <si>
    <t>917万元</t>
  </si>
  <si>
    <t>实际执行912.9962万元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</si>
  <si>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</si>
  <si>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</si>
  <si>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 xml:space="preserve">无 </t>
  </si>
  <si>
    <t>无</t>
  </si>
  <si>
    <t>社会效益
指标</t>
  </si>
  <si>
    <t>失能失智老人综合评估及管理模式</t>
  </si>
  <si>
    <t>得以建立</t>
  </si>
  <si>
    <t>医养结合专业化人才队伍建设工作</t>
  </si>
  <si>
    <t>得以推进</t>
  </si>
  <si>
    <t>生态效益
指标</t>
  </si>
  <si>
    <t>可持续影响指标</t>
  </si>
  <si>
    <t>安宁疗护指导中心及示范基地建设</t>
  </si>
  <si>
    <t>得以实现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</si>
  <si>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</si>
  <si>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</si>
  <si>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百岁老人健康服务公众满意度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</si>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</sst>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2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4" fillId="27" borderId="13" applyNumberFormat="0" applyAlignment="0" applyProtection="0">
      <alignment vertical="center"/>
    </xf>
    <xf numFmtId="0" fontId="22" fillId="27" borderId="11" applyNumberFormat="0" applyAlignment="0" applyProtection="0">
      <alignment vertical="center"/>
    </xf>
    <xf numFmtId="0" fontId="21" fillId="26" borderId="12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9" fontId="4" fillId="0" borderId="1" xfId="1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zoomScaleSheetLayoutView="70" workbookViewId="0">
      <selection activeCell="D15" sqref="$A15:$XFD15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83970792</v>
      </c>
      <c r="I6" s="6"/>
      <c r="J6" s="6"/>
    </row>
    <row r="7" ht="30.75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7" t="s">
        <v>19</v>
      </c>
      <c r="E8" s="5">
        <v>917</v>
      </c>
      <c r="F8" s="5">
        <v>917</v>
      </c>
      <c r="G8" s="5">
        <v>912.9962</v>
      </c>
      <c r="H8" s="5">
        <v>10</v>
      </c>
      <c r="I8" s="28">
        <f>G8/F8</f>
        <v>0.995633805888768</v>
      </c>
      <c r="J8" s="29">
        <f>10*I8</f>
        <v>9.95633805888768</v>
      </c>
    </row>
    <row r="9" ht="45.75" spans="1:10">
      <c r="A9" s="6"/>
      <c r="B9" s="6"/>
      <c r="C9" s="6"/>
      <c r="D9" s="8" t="s">
        <v>20</v>
      </c>
      <c r="E9" s="5">
        <v>917</v>
      </c>
      <c r="F9" s="5">
        <v>917</v>
      </c>
      <c r="G9" s="5">
        <v>912.9962</v>
      </c>
      <c r="H9" s="5" t="s">
        <v>21</v>
      </c>
      <c r="I9" s="28">
        <f>G9/F9</f>
        <v>0.995633805888768</v>
      </c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6" t="s">
        <v>21</v>
      </c>
      <c r="J10" s="6" t="s">
        <v>21</v>
      </c>
    </row>
    <row r="11" ht="19" customHeight="1" spans="1:10">
      <c r="A11" s="6"/>
      <c r="B11" s="6"/>
      <c r="C11" s="6"/>
      <c r="D11" s="9" t="s">
        <v>23</v>
      </c>
      <c r="E11" s="5"/>
      <c r="F11" s="5"/>
      <c r="G11" s="5"/>
      <c r="H11" s="5" t="s">
        <v>21</v>
      </c>
      <c r="I11" s="6" t="s">
        <v>21</v>
      </c>
      <c r="J11" s="6" t="s">
        <v>21</v>
      </c>
    </row>
    <row r="12" ht="26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93" customHeight="1" spans="1:10">
      <c r="A13" s="10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.75" spans="1:10">
      <c r="A14" s="11" t="s">
        <v>29</v>
      </c>
      <c r="B14" s="12" t="s">
        <v>30</v>
      </c>
      <c r="C14" s="4" t="s">
        <v>31</v>
      </c>
      <c r="D14" s="4" t="s">
        <v>32</v>
      </c>
      <c r="E14" s="4" t="s">
        <v>33</v>
      </c>
      <c r="F14" s="13" t="s">
        <v>34</v>
      </c>
      <c r="G14" s="14"/>
      <c r="H14" s="12" t="s">
        <v>35</v>
      </c>
      <c r="I14" s="12" t="s">
        <v>18</v>
      </c>
      <c r="J14" s="12" t="s">
        <v>36</v>
      </c>
    </row>
    <row r="15" ht="76" customHeight="1" spans="1:10">
      <c r="A15" s="11"/>
      <c r="B15" s="15" t="s">
        <v>37</v>
      </c>
      <c r="C15" s="16" t="s">
        <v>38</v>
      </c>
      <c r="D15" s="12" t="s">
        <v>39</v>
      </c>
      <c r="E15" s="4" t="s">
        <v>40</v>
      </c>
      <c r="F15" s="17" t="s">
        <v>41</v>
      </c>
      <c r="G15" s="18"/>
      <c r="H15" s="12">
        <v>10</v>
      </c>
      <c r="I15" s="12">
        <v>8</v>
      </c>
      <c r="J15" s="12" t="s">
        <v>42</v>
      </c>
    </row>
    <row r="16" ht="64" customHeight="1" spans="1:10">
      <c r="A16" s="11"/>
      <c r="B16" s="15"/>
      <c r="C16" s="19"/>
      <c r="D16" s="12" t="s">
        <v>43</v>
      </c>
      <c r="E16" s="12" t="s">
        <v>44</v>
      </c>
      <c r="F16" s="17" t="s">
        <v>45</v>
      </c>
      <c r="G16" s="18"/>
      <c r="H16" s="12">
        <v>10</v>
      </c>
      <c r="I16" s="12">
        <v>10</v>
      </c>
      <c r="J16" s="4"/>
    </row>
    <row r="17" ht="36" customHeight="1" spans="1:10">
      <c r="A17" s="11"/>
      <c r="B17" s="15"/>
      <c r="C17" s="4" t="s">
        <v>46</v>
      </c>
      <c r="D17" s="12" t="s">
        <v>47</v>
      </c>
      <c r="E17" s="20">
        <v>1</v>
      </c>
      <c r="F17" s="21">
        <v>1</v>
      </c>
      <c r="G17" s="14"/>
      <c r="H17" s="12">
        <v>10</v>
      </c>
      <c r="I17" s="12">
        <v>10</v>
      </c>
      <c r="J17" s="4"/>
    </row>
    <row r="18" ht="36" customHeight="1" spans="1:10">
      <c r="A18" s="11"/>
      <c r="B18" s="15"/>
      <c r="C18" s="4" t="s">
        <v>48</v>
      </c>
      <c r="D18" s="12" t="s">
        <v>49</v>
      </c>
      <c r="E18" s="12" t="s">
        <v>50</v>
      </c>
      <c r="F18" s="13" t="s">
        <v>50</v>
      </c>
      <c r="G18" s="14"/>
      <c r="H18" s="12">
        <v>10</v>
      </c>
      <c r="I18" s="12">
        <v>10</v>
      </c>
      <c r="J18" s="4"/>
    </row>
    <row r="19" ht="36" customHeight="1" spans="1:10">
      <c r="A19" s="11"/>
      <c r="B19" s="15"/>
      <c r="C19" s="4" t="s">
        <v>51</v>
      </c>
      <c r="D19" s="12" t="s">
        <v>52</v>
      </c>
      <c r="E19" s="12" t="s">
        <v>53</v>
      </c>
      <c r="F19" s="22" t="s">
        <v>54</v>
      </c>
      <c r="G19" s="18"/>
      <c r="H19" s="12">
        <v>10</v>
      </c>
      <c r="I19" s="12">
        <v>10</v>
      </c>
      <c r="J19" s="4"/>
    </row>
    <row r="20" ht="39" customHeight="1" spans="1:10">
      <c r="A20" s="11"/>
      <c r="B20" s="15" t="s">
        <v>55</v>
      </c>
      <c r="C20" s="15" t="s">
        <v>56</v>
      </c>
      <c r="D20" s="12" t="s">
        <v>57</v>
      </c>
      <c r="E20" s="12" t="s">
        <v>57</v>
      </c>
      <c r="F20" s="13" t="s">
        <v>58</v>
      </c>
      <c r="G20" s="18"/>
      <c r="H20" s="12"/>
      <c r="I20" s="4"/>
      <c r="J20" s="4"/>
    </row>
    <row r="21" ht="39" customHeight="1" spans="1:10">
      <c r="A21" s="11"/>
      <c r="B21" s="15"/>
      <c r="C21" s="23" t="s">
        <v>59</v>
      </c>
      <c r="D21" s="12" t="s">
        <v>60</v>
      </c>
      <c r="E21" s="12" t="s">
        <v>61</v>
      </c>
      <c r="F21" s="22" t="s">
        <v>61</v>
      </c>
      <c r="G21" s="18"/>
      <c r="H21" s="12">
        <v>10</v>
      </c>
      <c r="I21" s="12">
        <v>10</v>
      </c>
      <c r="J21" s="4"/>
    </row>
    <row r="22" ht="39" customHeight="1" spans="1:10">
      <c r="A22" s="11"/>
      <c r="B22" s="15"/>
      <c r="C22" s="24"/>
      <c r="D22" s="12" t="s">
        <v>62</v>
      </c>
      <c r="E22" s="12" t="s">
        <v>63</v>
      </c>
      <c r="F22" s="13" t="s">
        <v>63</v>
      </c>
      <c r="G22" s="18"/>
      <c r="H22" s="12">
        <v>10</v>
      </c>
      <c r="I22" s="12">
        <v>10</v>
      </c>
      <c r="J22" s="4"/>
    </row>
    <row r="23" ht="35" customHeight="1" spans="1:10">
      <c r="A23" s="11"/>
      <c r="B23" s="15"/>
      <c r="C23" s="15" t="s">
        <v>64</v>
      </c>
      <c r="D23" s="12" t="s">
        <v>57</v>
      </c>
      <c r="E23" s="12" t="s">
        <v>57</v>
      </c>
      <c r="F23" s="13" t="s">
        <v>58</v>
      </c>
      <c r="G23" s="18" t="s">
        <v>57</v>
      </c>
      <c r="H23" s="12"/>
      <c r="I23" s="12"/>
      <c r="J23" s="4"/>
    </row>
    <row r="24" ht="37" customHeight="1" spans="1:10">
      <c r="A24" s="11"/>
      <c r="B24" s="15"/>
      <c r="C24" s="15" t="s">
        <v>65</v>
      </c>
      <c r="D24" s="12" t="s">
        <v>66</v>
      </c>
      <c r="E24" s="12" t="s">
        <v>67</v>
      </c>
      <c r="F24" s="17" t="s">
        <v>67</v>
      </c>
      <c r="G24" s="18"/>
      <c r="H24" s="12">
        <v>10</v>
      </c>
      <c r="I24" s="12">
        <v>10</v>
      </c>
      <c r="J24" s="4"/>
    </row>
    <row r="25" ht="60.75" spans="1:10">
      <c r="A25" s="11"/>
      <c r="B25" s="15" t="s">
        <v>68</v>
      </c>
      <c r="C25" s="15" t="s">
        <v>69</v>
      </c>
      <c r="D25" s="12" t="s">
        <v>70</v>
      </c>
      <c r="E25" s="12" t="s">
        <v>71</v>
      </c>
      <c r="F25" s="22">
        <v>0.967</v>
      </c>
      <c r="G25" s="18"/>
      <c r="H25" s="12">
        <v>10</v>
      </c>
      <c r="I25" s="12">
        <v>10</v>
      </c>
      <c r="J25" s="12"/>
    </row>
    <row r="26" ht="15.75" spans="1:10">
      <c r="A26" s="25" t="s">
        <v>72</v>
      </c>
      <c r="B26" s="25"/>
      <c r="C26" s="25"/>
      <c r="D26" s="25"/>
      <c r="E26" s="25"/>
      <c r="F26" s="25"/>
      <c r="G26" s="25"/>
      <c r="H26" s="25">
        <v>100</v>
      </c>
      <c r="I26" s="30">
        <f>SUM(I15:I25)+J8</f>
        <v>97.9563380588877</v>
      </c>
      <c r="J26" s="4"/>
    </row>
    <row r="27" ht="161" customHeight="1" spans="1:10">
      <c r="A27" s="26" t="s">
        <v>73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9"/>
    <mergeCell ref="B20:B24"/>
    <mergeCell ref="C15:C16"/>
    <mergeCell ref="C21:C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2022-05-13T06:36:21Z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  <property fmtid="{D5CDD505-2E9C-101B-9397-08002B2CF9AE}" pid="3" name="ICV">
    <vt:lpwstr>E1388818967C4D1F9025C0A465674305</vt:lpwstr>
  </property>
</Properties>
</file>