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<sst xmlns="http://schemas.openxmlformats.org/spreadsheetml/2006/main" count="77" uniqueCount="63">
  <si>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</si>
  <si>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</si>
  <si>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</si>
  <si>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</si>
  <si>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新冠疫情防疫人员集中休息场所费用</t>
  </si>
  <si>
    <t>主管部门</t>
  </si>
  <si>
    <t>北京市卫生健康委员会</t>
  </si>
  <si>
    <t>实施单位</t>
  </si>
  <si>
    <t>北京市疾病预防控制中心</t>
  </si>
  <si>
    <t>项目负责人</t>
  </si>
  <si>
    <t>王红梅</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</si>
  <si>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</si>
  <si>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</si>
  <si>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</si>
  <si>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</si>
  <si>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</si>
  <si>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</si>
  <si>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</si>
  <si>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</si>
  <si>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</si>
  <si>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</si>
  <si>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</si>
  <si>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</si>
  <si>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</si>
  <si>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</si>
  <si>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</si>
  <si>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</si>
  <si>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2020年1月起，北京市疾控中心全面响应新型冠状病毒感染的肺炎防控工作。2020年以来，历经疫情外省输入、境外输入、新发地及顺义本地聚集和大兴英国变异毒株输入“五场战役”，有效遏制了疫情传播蔓延，构建了超大城市疫情防控“北京模式”，为首都市民筑起生命防线。特别是2020年12月之后的顺义、大兴等区的聚集疫情让疾控人全力以赴，舍小家为大家全身心的投入防控工作。为保障防控工作人员休息，落实《北京市卫生健康委 北京市人力社保局 北京市财政局关于在新冠肺炎疫情防控工作中切实做好关心关爱一线医务人员工作的通知》（京卫党群[2020]4号）要求，使用江苏大厦、和平里宾馆作为轮休用房，以保障首都健康稳定、社会安全。</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</si>
  <si>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</si>
  <si>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</si>
  <si>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</si>
  <si>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</si>
  <si>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</si>
  <si>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</si>
  <si>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</si>
  <si>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</si>
  <si>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</si>
  <si>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</si>
  <si>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防控新冠肺炎疫情人员住宿人数</t>
  </si>
  <si>
    <t>3716人</t>
  </si>
  <si>
    <t>质量指标</t>
  </si>
  <si>
    <t>住宿环境卫生</t>
  </si>
  <si>
    <t>符合酒店管理要求，质量100%</t>
  </si>
  <si>
    <t>时效指标</t>
  </si>
  <si>
    <t>计划执行进度</t>
  </si>
  <si>
    <t>2020年12月26日至2021年3月19日在江苏大厦；2021年3月1日至3月19日在和平里宾馆。</t>
  </si>
  <si>
    <t>成本指标</t>
  </si>
  <si>
    <t>项目预算控制数</t>
  </si>
  <si>
    <t>91.266万元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</si>
  <si>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</si>
  <si>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</si>
  <si>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</si>
  <si>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疫情防控人员未发生感染，充分保障了工作人员休息，为及时有效遏制疫情发展蔓延，实现对疫情的全面控制提供了保障。</t>
  </si>
  <si>
    <t>效益指标量化不足，支撑资料有待加强。</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</si>
  <si>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</si>
  <si>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</si>
  <si>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</si>
  <si>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</si>
  <si>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住宿对象满意度</t>
  </si>
  <si>
    <t>≥90%</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</si>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</sst>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8"/>
      <color theme="3"/>
      <name val="等线"/>
      <charset val="134"/>
      <scheme val="minor"/>
    </font>
    <font>
      <sz val="11"/>
      <color theme="0"/>
      <name val="等线"/>
      <charset val="0"/>
      <scheme val="minor"/>
    </font>
    <font>
      <sz val="11"/>
      <color theme="1"/>
      <name val="等线"/>
      <charset val="0"/>
      <scheme val="minor"/>
    </font>
    <font>
      <b/>
      <sz val="11"/>
      <color theme="3"/>
      <name val="等线"/>
      <charset val="134"/>
      <scheme val="minor"/>
    </font>
    <font>
      <sz val="11"/>
      <color rgb="FF9C6500"/>
      <name val="等线"/>
      <charset val="0"/>
      <scheme val="minor"/>
    </font>
    <font>
      <sz val="11"/>
      <color rgb="FF9C0006"/>
      <name val="等线"/>
      <charset val="0"/>
      <scheme val="minor"/>
    </font>
    <font>
      <b/>
      <sz val="11"/>
      <color rgb="FFFFFFFF"/>
      <name val="等线"/>
      <charset val="0"/>
      <scheme val="minor"/>
    </font>
    <font>
      <sz val="11"/>
      <color rgb="FFFF0000"/>
      <name val="等线"/>
      <charset val="0"/>
      <scheme val="minor"/>
    </font>
    <font>
      <sz val="11"/>
      <color rgb="FF3F3F76"/>
      <name val="等线"/>
      <charset val="0"/>
      <scheme val="minor"/>
    </font>
    <font>
      <i/>
      <sz val="11"/>
      <color rgb="FF7F7F7F"/>
      <name val="等线"/>
      <charset val="0"/>
      <scheme val="minor"/>
    </font>
    <font>
      <u/>
      <sz val="11"/>
      <color rgb="FF0000FF"/>
      <name val="等线"/>
      <charset val="0"/>
      <scheme val="minor"/>
    </font>
    <font>
      <b/>
      <sz val="15"/>
      <color theme="3"/>
      <name val="等线"/>
      <charset val="134"/>
      <scheme val="minor"/>
    </font>
    <font>
      <u/>
      <sz val="11"/>
      <color rgb="FF800080"/>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
      <sz val="11"/>
      <color rgb="FF006100"/>
      <name val="等线"/>
      <charset val="0"/>
      <scheme val="minor"/>
    </font>
    <font>
      <b/>
      <sz val="11"/>
      <color rgb="FFFA7D00"/>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16"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8" applyNumberFormat="0" applyFont="0" applyAlignment="0" applyProtection="0">
      <alignment vertical="center"/>
    </xf>
    <xf numFmtId="0" fontId="9" fillId="19"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7" applyNumberFormat="0" applyFill="0" applyAlignment="0" applyProtection="0">
      <alignment vertical="center"/>
    </xf>
    <xf numFmtId="0" fontId="21" fillId="0" borderId="7" applyNumberFormat="0" applyFill="0" applyAlignment="0" applyProtection="0">
      <alignment vertical="center"/>
    </xf>
    <xf numFmtId="0" fontId="9" fillId="12" borderId="0" applyNumberFormat="0" applyBorder="0" applyAlignment="0" applyProtection="0">
      <alignment vertical="center"/>
    </xf>
    <xf numFmtId="0" fontId="11" fillId="0" borderId="10" applyNumberFormat="0" applyFill="0" applyAlignment="0" applyProtection="0">
      <alignment vertical="center"/>
    </xf>
    <xf numFmtId="0" fontId="9" fillId="20" borderId="0" applyNumberFormat="0" applyBorder="0" applyAlignment="0" applyProtection="0">
      <alignment vertical="center"/>
    </xf>
    <xf numFmtId="0" fontId="23" fillId="22" borderId="11" applyNumberFormat="0" applyAlignment="0" applyProtection="0">
      <alignment vertical="center"/>
    </xf>
    <xf numFmtId="0" fontId="25" fillId="22" borderId="6" applyNumberFormat="0" applyAlignment="0" applyProtection="0">
      <alignment vertical="center"/>
    </xf>
    <xf numFmtId="0" fontId="14" fillId="11" borderId="5" applyNumberFormat="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22" fillId="0" borderId="9" applyNumberFormat="0" applyFill="0" applyAlignment="0" applyProtection="0">
      <alignment vertical="center"/>
    </xf>
    <xf numFmtId="0" fontId="26" fillId="0" borderId="12" applyNumberFormat="0" applyFill="0" applyAlignment="0" applyProtection="0">
      <alignment vertical="center"/>
    </xf>
    <xf numFmtId="0" fontId="24" fillId="23" borderId="0" applyNumberFormat="0" applyBorder="0" applyAlignment="0" applyProtection="0">
      <alignment vertical="center"/>
    </xf>
    <xf numFmtId="0" fontId="12" fillId="6" borderId="0" applyNumberFormat="0" applyBorder="0" applyAlignment="0" applyProtection="0">
      <alignment vertical="center"/>
    </xf>
    <xf numFmtId="0" fontId="10" fillId="27" borderId="0" applyNumberFormat="0" applyBorder="0" applyAlignment="0" applyProtection="0">
      <alignment vertical="center"/>
    </xf>
    <xf numFmtId="0" fontId="9" fillId="25" borderId="0" applyNumberFormat="0" applyBorder="0" applyAlignment="0" applyProtection="0">
      <alignment vertical="center"/>
    </xf>
    <xf numFmtId="0" fontId="10" fillId="5" borderId="0" applyNumberFormat="0" applyBorder="0" applyAlignment="0" applyProtection="0">
      <alignment vertical="center"/>
    </xf>
    <xf numFmtId="0" fontId="10" fillId="21" borderId="0" applyNumberFormat="0" applyBorder="0" applyAlignment="0" applyProtection="0">
      <alignment vertical="center"/>
    </xf>
    <xf numFmtId="0" fontId="10" fillId="29" borderId="0" applyNumberFormat="0" applyBorder="0" applyAlignment="0" applyProtection="0">
      <alignment vertical="center"/>
    </xf>
    <xf numFmtId="0" fontId="10" fillId="10" borderId="0" applyNumberFormat="0" applyBorder="0" applyAlignment="0" applyProtection="0">
      <alignment vertical="center"/>
    </xf>
    <xf numFmtId="0" fontId="9" fillId="31" borderId="0" applyNumberFormat="0" applyBorder="0" applyAlignment="0" applyProtection="0">
      <alignment vertical="center"/>
    </xf>
    <xf numFmtId="0" fontId="9" fillId="3" borderId="0" applyNumberFormat="0" applyBorder="0" applyAlignment="0" applyProtection="0">
      <alignment vertical="center"/>
    </xf>
    <xf numFmtId="0" fontId="10" fillId="26" borderId="0" applyNumberFormat="0" applyBorder="0" applyAlignment="0" applyProtection="0">
      <alignment vertical="center"/>
    </xf>
    <xf numFmtId="0" fontId="10" fillId="9" borderId="0" applyNumberFormat="0" applyBorder="0" applyAlignment="0" applyProtection="0">
      <alignment vertical="center"/>
    </xf>
    <xf numFmtId="0" fontId="9" fillId="30" borderId="0" applyNumberFormat="0" applyBorder="0" applyAlignment="0" applyProtection="0">
      <alignment vertical="center"/>
    </xf>
    <xf numFmtId="0" fontId="10" fillId="28" borderId="0" applyNumberFormat="0" applyBorder="0" applyAlignment="0" applyProtection="0">
      <alignment vertical="center"/>
    </xf>
    <xf numFmtId="0" fontId="9" fillId="2" borderId="0" applyNumberFormat="0" applyBorder="0" applyAlignment="0" applyProtection="0">
      <alignment vertical="center"/>
    </xf>
    <xf numFmtId="0" fontId="9" fillId="15" borderId="0" applyNumberFormat="0" applyBorder="0" applyAlignment="0" applyProtection="0">
      <alignment vertical="center"/>
    </xf>
    <xf numFmtId="0" fontId="10" fillId="32" borderId="0" applyNumberFormat="0" applyBorder="0" applyAlignment="0" applyProtection="0">
      <alignment vertical="center"/>
    </xf>
    <xf numFmtId="0" fontId="9" fillId="8"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2" xfId="0" applyNumberFormat="1" applyFont="1" applyBorder="1" applyAlignment="1">
      <alignment horizontal="center" vertical="center"/>
    </xf>
    <xf numFmtId="0" fontId="4" fillId="0" borderId="3" xfId="0" applyFont="1" applyBorder="1" applyAlignment="1">
      <alignment horizontal="center" vertical="center"/>
    </xf>
    <xf numFmtId="57"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2" xfId="0" applyFont="1" applyBorder="1" applyAlignment="1">
      <alignment horizontal="center" vertical="center"/>
    </xf>
    <xf numFmtId="0" fontId="7"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70" zoomScaleNormal="100" topLeftCell="A13" workbookViewId="0">
      <selection activeCell="J16" sqref="J16"/>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64407044</v>
      </c>
      <c r="I6" s="6"/>
      <c r="J6" s="6"/>
    </row>
    <row r="7" ht="30.75" spans="1:10">
      <c r="A7" s="7" t="s">
        <v>12</v>
      </c>
      <c r="B7" s="7"/>
      <c r="C7" s="7"/>
      <c r="D7" s="4"/>
      <c r="E7" s="7" t="s">
        <v>13</v>
      </c>
      <c r="F7" s="7" t="s">
        <v>14</v>
      </c>
      <c r="G7" s="7" t="s">
        <v>15</v>
      </c>
      <c r="H7" s="7" t="s">
        <v>16</v>
      </c>
      <c r="I7" s="7" t="s">
        <v>17</v>
      </c>
      <c r="J7" s="4" t="s">
        <v>18</v>
      </c>
    </row>
    <row r="8" ht="20.1" customHeight="1" spans="1:10">
      <c r="A8" s="7"/>
      <c r="B8" s="7"/>
      <c r="C8" s="7"/>
      <c r="D8" s="8" t="s">
        <v>19</v>
      </c>
      <c r="E8" s="4">
        <v>91.266</v>
      </c>
      <c r="F8" s="4">
        <v>91.266</v>
      </c>
      <c r="G8" s="4">
        <v>91.266</v>
      </c>
      <c r="H8" s="4">
        <v>10</v>
      </c>
      <c r="I8" s="22">
        <f>G8/F8</f>
        <v>1</v>
      </c>
      <c r="J8" s="7">
        <f>10*I8</f>
        <v>10</v>
      </c>
    </row>
    <row r="9" ht="45.75" spans="1:10">
      <c r="A9" s="7"/>
      <c r="B9" s="7"/>
      <c r="C9" s="7"/>
      <c r="D9" s="9" t="s">
        <v>20</v>
      </c>
      <c r="E9" s="4">
        <v>91.266</v>
      </c>
      <c r="F9" s="4">
        <v>91.266</v>
      </c>
      <c r="G9" s="4">
        <v>91.266</v>
      </c>
      <c r="H9" s="4" t="s">
        <v>21</v>
      </c>
      <c r="I9" s="22">
        <f>G9/F9</f>
        <v>1</v>
      </c>
      <c r="J9" s="7" t="s">
        <v>21</v>
      </c>
    </row>
    <row r="10" ht="24.95" customHeight="1" spans="1:10">
      <c r="A10" s="7"/>
      <c r="B10" s="7"/>
      <c r="C10" s="7"/>
      <c r="D10" s="4" t="s">
        <v>22</v>
      </c>
      <c r="E10" s="4"/>
      <c r="F10" s="4">
        <v>0</v>
      </c>
      <c r="G10" s="4">
        <v>0</v>
      </c>
      <c r="H10" s="4" t="s">
        <v>21</v>
      </c>
      <c r="I10" s="22"/>
      <c r="J10" s="7" t="s">
        <v>21</v>
      </c>
    </row>
    <row r="11" ht="18.95" customHeight="1" spans="1:10">
      <c r="A11" s="7"/>
      <c r="B11" s="7"/>
      <c r="C11" s="7"/>
      <c r="D11" s="5" t="s">
        <v>23</v>
      </c>
      <c r="E11" s="4"/>
      <c r="F11" s="4">
        <v>0</v>
      </c>
      <c r="G11" s="4">
        <v>0</v>
      </c>
      <c r="H11" s="4" t="s">
        <v>21</v>
      </c>
      <c r="I11" s="22"/>
      <c r="J11" s="7" t="s">
        <v>21</v>
      </c>
    </row>
    <row r="12" ht="26.1" customHeight="1" spans="1:10">
      <c r="A12" s="10" t="s">
        <v>24</v>
      </c>
      <c r="B12" s="7" t="s">
        <v>25</v>
      </c>
      <c r="C12" s="7"/>
      <c r="D12" s="7"/>
      <c r="E12" s="7"/>
      <c r="F12" s="7" t="s">
        <v>26</v>
      </c>
      <c r="G12" s="7"/>
      <c r="H12" s="7"/>
      <c r="I12" s="7"/>
      <c r="J12" s="7"/>
    </row>
    <row r="13" ht="157" customHeight="1" spans="1:10">
      <c r="A13" s="10"/>
      <c r="B13" s="7" t="s">
        <v>27</v>
      </c>
      <c r="C13" s="7"/>
      <c r="D13" s="7"/>
      <c r="E13" s="7"/>
      <c r="F13" s="7" t="s">
        <v>27</v>
      </c>
      <c r="G13" s="7"/>
      <c r="H13" s="7"/>
      <c r="I13" s="7"/>
      <c r="J13" s="7"/>
    </row>
    <row r="14" ht="30.75" spans="1:10">
      <c r="A14" s="10" t="s">
        <v>28</v>
      </c>
      <c r="B14" s="7" t="s">
        <v>29</v>
      </c>
      <c r="C14" s="4" t="s">
        <v>30</v>
      </c>
      <c r="D14" s="4" t="s">
        <v>31</v>
      </c>
      <c r="E14" s="4" t="s">
        <v>32</v>
      </c>
      <c r="F14" s="11" t="s">
        <v>33</v>
      </c>
      <c r="G14" s="12"/>
      <c r="H14" s="7" t="s">
        <v>34</v>
      </c>
      <c r="I14" s="7" t="s">
        <v>18</v>
      </c>
      <c r="J14" s="7" t="s">
        <v>35</v>
      </c>
    </row>
    <row r="15" ht="39.95" customHeight="1" spans="1:10">
      <c r="A15" s="10"/>
      <c r="B15" s="13" t="s">
        <v>36</v>
      </c>
      <c r="C15" s="4" t="s">
        <v>37</v>
      </c>
      <c r="D15" s="7" t="s">
        <v>38</v>
      </c>
      <c r="E15" s="7" t="s">
        <v>39</v>
      </c>
      <c r="F15" s="14" t="s">
        <v>39</v>
      </c>
      <c r="G15" s="15"/>
      <c r="H15" s="7">
        <v>10</v>
      </c>
      <c r="I15" s="4">
        <v>10</v>
      </c>
      <c r="J15" s="4"/>
    </row>
    <row r="16" ht="30.75" spans="1:10">
      <c r="A16" s="10"/>
      <c r="B16" s="13"/>
      <c r="C16" s="4" t="s">
        <v>40</v>
      </c>
      <c r="D16" s="7" t="s">
        <v>41</v>
      </c>
      <c r="E16" s="7" t="s">
        <v>42</v>
      </c>
      <c r="F16" s="11" t="s">
        <v>42</v>
      </c>
      <c r="G16" s="12"/>
      <c r="H16" s="7">
        <v>15</v>
      </c>
      <c r="I16" s="4">
        <v>15</v>
      </c>
      <c r="J16" s="4"/>
    </row>
    <row r="17" ht="78" customHeight="1" spans="1:10">
      <c r="A17" s="10"/>
      <c r="B17" s="13"/>
      <c r="C17" s="4" t="s">
        <v>43</v>
      </c>
      <c r="D17" s="7" t="s">
        <v>44</v>
      </c>
      <c r="E17" s="16" t="s">
        <v>45</v>
      </c>
      <c r="F17" s="11" t="s">
        <v>45</v>
      </c>
      <c r="G17" s="12"/>
      <c r="H17" s="7">
        <v>10</v>
      </c>
      <c r="I17" s="4">
        <v>10</v>
      </c>
      <c r="J17" s="4"/>
    </row>
    <row r="18" ht="51" customHeight="1" spans="1:10">
      <c r="A18" s="10"/>
      <c r="B18" s="13"/>
      <c r="C18" s="4" t="s">
        <v>46</v>
      </c>
      <c r="D18" s="17" t="s">
        <v>47</v>
      </c>
      <c r="E18" s="4" t="s">
        <v>48</v>
      </c>
      <c r="F18" s="11" t="s">
        <v>48</v>
      </c>
      <c r="G18" s="12"/>
      <c r="H18" s="7">
        <v>15</v>
      </c>
      <c r="I18" s="7">
        <v>15</v>
      </c>
      <c r="J18" s="4"/>
    </row>
    <row r="19" ht="30.75" spans="1:10">
      <c r="A19" s="10"/>
      <c r="B19" s="13" t="s">
        <v>49</v>
      </c>
      <c r="C19" s="13" t="s">
        <v>50</v>
      </c>
      <c r="D19" s="7"/>
      <c r="E19" s="7"/>
      <c r="F19" s="18"/>
      <c r="G19" s="15"/>
      <c r="H19" s="7"/>
      <c r="I19" s="4"/>
      <c r="J19" s="4"/>
    </row>
    <row r="20" ht="105.75" spans="1:10">
      <c r="A20" s="10"/>
      <c r="B20" s="13"/>
      <c r="C20" s="13" t="s">
        <v>51</v>
      </c>
      <c r="D20" s="7" t="s">
        <v>52</v>
      </c>
      <c r="E20" s="7" t="s">
        <v>52</v>
      </c>
      <c r="F20" s="11" t="s">
        <v>52</v>
      </c>
      <c r="G20" s="12"/>
      <c r="H20" s="7">
        <v>30</v>
      </c>
      <c r="I20" s="4">
        <v>29</v>
      </c>
      <c r="J20" s="7" t="s">
        <v>53</v>
      </c>
    </row>
    <row r="21" ht="30.75" spans="1:10">
      <c r="A21" s="10"/>
      <c r="B21" s="13"/>
      <c r="C21" s="13" t="s">
        <v>54</v>
      </c>
      <c r="D21" s="7"/>
      <c r="E21" s="7"/>
      <c r="F21" s="18"/>
      <c r="G21" s="15"/>
      <c r="H21" s="7"/>
      <c r="I21" s="4"/>
      <c r="J21" s="4"/>
    </row>
    <row r="22" ht="30.75" spans="1:10">
      <c r="A22" s="10"/>
      <c r="B22" s="13"/>
      <c r="C22" s="13" t="s">
        <v>55</v>
      </c>
      <c r="D22" s="7"/>
      <c r="E22" s="7"/>
      <c r="F22" s="18"/>
      <c r="G22" s="15"/>
      <c r="H22" s="7"/>
      <c r="I22" s="4"/>
      <c r="J22" s="4"/>
    </row>
    <row r="23" ht="60.75" spans="1:10">
      <c r="A23" s="10"/>
      <c r="B23" s="13" t="s">
        <v>56</v>
      </c>
      <c r="C23" s="13" t="s">
        <v>57</v>
      </c>
      <c r="D23" s="7" t="s">
        <v>58</v>
      </c>
      <c r="E23" s="4" t="s">
        <v>59</v>
      </c>
      <c r="F23" s="14" t="s">
        <v>59</v>
      </c>
      <c r="G23" s="15"/>
      <c r="H23" s="7">
        <v>10</v>
      </c>
      <c r="I23" s="7">
        <v>9</v>
      </c>
      <c r="J23" s="7" t="s">
        <v>60</v>
      </c>
    </row>
    <row r="24" ht="15.75" spans="1:10">
      <c r="A24" s="19" t="s">
        <v>61</v>
      </c>
      <c r="B24" s="19"/>
      <c r="C24" s="19"/>
      <c r="D24" s="19"/>
      <c r="E24" s="19"/>
      <c r="F24" s="19"/>
      <c r="G24" s="19"/>
      <c r="H24" s="19">
        <v>100</v>
      </c>
      <c r="I24" s="19">
        <f>SUM(I15:I23)+J8</f>
        <v>98</v>
      </c>
      <c r="J24" s="4"/>
    </row>
    <row r="25" ht="161.1" customHeight="1" spans="1:10">
      <c r="A25" s="20" t="s">
        <v>62</v>
      </c>
      <c r="B25" s="21"/>
      <c r="C25" s="21"/>
      <c r="D25" s="21"/>
      <c r="E25" s="21"/>
      <c r="F25" s="21"/>
      <c r="G25" s="21"/>
      <c r="H25" s="21"/>
      <c r="I25" s="21"/>
      <c r="J25" s="21"/>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333333333333" right="0.511805555555556" top="0.550694444444444" bottom="0.550694444444444" header="0.314583333333333" footer="0.314583333333333"/>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2022-05-30T13:24:42Z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7919A95A11E34EFC87714DED416E2173</vt:lpwstr>
  </property>
</Properties>
</file>