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<sst xmlns="http://schemas.openxmlformats.org/spreadsheetml/2006/main" count="83" uniqueCount="67">
  <si>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</si>
  <si>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</si>
  <si>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</si>
  <si>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中央下达2021年医疗服务与保障能力提升（卫生健康人才培养）补助项目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</si>
  <si>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</si>
  <si>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</si>
  <si>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</si>
  <si>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</si>
  <si>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</si>
  <si>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</si>
  <si>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</si>
  <si>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</si>
  <si>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</si>
  <si>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</si>
  <si>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</si>
  <si>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</si>
  <si>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</si>
  <si>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</si>
  <si>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</si>
  <si>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</si>
  <si>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</si>
  <si>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</si>
  <si>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</si>
  <si>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</si>
  <si>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</si>
  <si>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</si>
  <si>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完成50名从事院前急救工作人员的培训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</si>
  <si>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</si>
  <si>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</si>
  <si>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</si>
  <si>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</si>
  <si>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</si>
  <si>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</si>
  <si>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</si>
  <si>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</si>
  <si>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</si>
  <si>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</si>
  <si>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院前急救人员培训数量</t>
  </si>
  <si>
    <r>
      <rPr>
        <sz val="12"/>
        <rFont val="宋体"/>
        <charset val="134"/>
      </rPr>
      <t>完成</t>
    </r>
    <r>
      <rPr>
        <sz val="12"/>
        <rFont val="Arial"/>
        <charset val="134"/>
      </rPr>
      <t>50</t>
    </r>
    <r>
      <rPr>
        <sz val="12"/>
        <rFont val="宋体"/>
        <charset val="134"/>
      </rPr>
      <t>名从事院前急救工作人员的培训</t>
    </r>
  </si>
  <si>
    <t>质量指标</t>
  </si>
  <si>
    <t>院前急救新技术掌握</t>
  </si>
  <si>
    <t>培训人员掌握≥1种</t>
  </si>
  <si>
    <r>
      <rPr>
        <sz val="12"/>
        <rFont val="宋体"/>
        <charset val="134"/>
      </rPr>
      <t>培训技能</t>
    </r>
    <r>
      <rPr>
        <sz val="12"/>
        <rFont val="Arial"/>
        <charset val="134"/>
      </rPr>
      <t>1</t>
    </r>
    <r>
      <rPr>
        <sz val="12"/>
        <rFont val="宋体"/>
        <charset val="134"/>
      </rPr>
      <t>种</t>
    </r>
  </si>
  <si>
    <t>急救医生救治率</t>
  </si>
  <si>
    <t>提高10%</t>
  </si>
  <si>
    <t>时效指标</t>
  </si>
  <si>
    <t>完成时间</t>
  </si>
  <si>
    <t>2021年12月</t>
  </si>
  <si>
    <t>成本指标</t>
  </si>
  <si>
    <t>预算控制数</t>
  </si>
  <si>
    <r>
      <rPr>
        <sz val="12"/>
        <rFont val="宋体"/>
        <charset val="134"/>
      </rPr>
      <t>54</t>
    </r>
    <r>
      <rPr>
        <sz val="12"/>
        <rFont val="宋体"/>
        <charset val="134"/>
      </rPr>
      <t>万元</t>
    </r>
  </si>
  <si>
    <r>
      <rPr>
        <sz val="12"/>
        <rFont val="宋体"/>
        <charset val="134"/>
      </rPr>
      <t>46.2338</t>
    </r>
    <r>
      <rPr>
        <sz val="12"/>
        <rFont val="宋体"/>
        <charset val="134"/>
      </rPr>
      <t>万元</t>
    </r>
  </si>
  <si>
    <t>效果指标(30分)</t>
  </si>
  <si>
    <t>经济效益
指标</t>
  </si>
  <si>
    <t>无</t>
  </si>
  <si>
    <t>社会效益
指标</t>
  </si>
  <si>
    <t>满足冬奥保障人员冬奥医疗保障急救技能需求</t>
  </si>
  <si>
    <t>支撑材料有待加强，效益呈现不充分</t>
  </si>
  <si>
    <t>生态效益
指标</t>
  </si>
  <si>
    <t>可持续影响指标</t>
  </si>
  <si>
    <t>满意度
指标
（10分）</t>
  </si>
  <si>
    <t>服务对象满意度指标</t>
  </si>
  <si>
    <t>参培学员满意度</t>
  </si>
  <si>
    <t>≥80%</t>
  </si>
  <si>
    <t>满意度支撑依据不充分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</si>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</sst>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12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6"/>
      <name val="宋体"/>
      <charset val="134"/>
    </font>
    <font>
      <sz val="16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2" fillId="24" borderId="14" applyNumberFormat="0" applyAlignment="0" applyProtection="0">
      <alignment vertical="center"/>
    </xf>
    <xf numFmtId="0" fontId="19" fillId="24" borderId="11" applyNumberFormat="0" applyAlignment="0" applyProtection="0">
      <alignment vertical="center"/>
    </xf>
    <xf numFmtId="0" fontId="18" fillId="23" borderId="12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3" borderId="2" xfId="49" applyNumberFormat="1" applyFont="1" applyFill="1" applyBorder="1" applyAlignment="1">
      <alignment horizontal="center" vertical="center" wrapText="1"/>
    </xf>
    <xf numFmtId="49" fontId="4" fillId="2" borderId="1" xfId="49" applyNumberFormat="1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3" borderId="3" xfId="49" applyNumberFormat="1" applyFont="1" applyFill="1" applyBorder="1" applyAlignment="1">
      <alignment horizontal="center" vertical="center" wrapText="1"/>
    </xf>
    <xf numFmtId="49" fontId="4" fillId="2" borderId="2" xfId="49" applyNumberFormat="1" applyFont="1" applyFill="1" applyBorder="1" applyAlignment="1">
      <alignment horizontal="center" vertical="center" wrapText="1"/>
    </xf>
    <xf numFmtId="49" fontId="4" fillId="3" borderId="1" xfId="49" applyNumberFormat="1" applyFont="1" applyFill="1" applyBorder="1" applyAlignment="1">
      <alignment horizontal="center" vertical="center" wrapText="1"/>
    </xf>
    <xf numFmtId="49" fontId="5" fillId="3" borderId="1" xfId="49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SheetLayoutView="80" topLeftCell="A20" workbookViewId="0">
      <selection activeCell="I20" sqref="I20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7" width="13.3333333333333" style="1" customWidth="1"/>
    <col min="8" max="8" width="9" style="1"/>
    <col min="9" max="9" width="17.9166666666667" style="1" customWidth="1"/>
    <col min="10" max="10" width="20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" customHeight="1" spans="1:10">
      <c r="A5" s="6" t="s">
        <v>8</v>
      </c>
      <c r="B5" s="6"/>
      <c r="C5" s="6"/>
      <c r="D5" s="6" t="s">
        <v>9</v>
      </c>
      <c r="E5" s="6"/>
      <c r="F5" s="6"/>
      <c r="G5" s="6" t="s">
        <v>10</v>
      </c>
      <c r="H5" s="7">
        <v>66098031</v>
      </c>
      <c r="I5" s="7"/>
      <c r="J5" s="7"/>
    </row>
    <row r="6" ht="30.75" spans="1:10">
      <c r="A6" s="7" t="s">
        <v>11</v>
      </c>
      <c r="B6" s="7"/>
      <c r="C6" s="7"/>
      <c r="D6" s="6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6" t="s">
        <v>17</v>
      </c>
    </row>
    <row r="7" ht="20" customHeight="1" spans="1:10">
      <c r="A7" s="7"/>
      <c r="B7" s="7"/>
      <c r="C7" s="7"/>
      <c r="D7" s="6" t="s">
        <v>18</v>
      </c>
      <c r="E7" s="6">
        <v>54</v>
      </c>
      <c r="F7" s="6">
        <v>54</v>
      </c>
      <c r="G7" s="6">
        <v>46.2338</v>
      </c>
      <c r="H7" s="6">
        <v>10</v>
      </c>
      <c r="I7" s="29">
        <f>G7/E7</f>
        <v>0.856181481481482</v>
      </c>
      <c r="J7" s="30">
        <f>H7*I7</f>
        <v>8.56181481481481</v>
      </c>
    </row>
    <row r="8" ht="30.75" spans="1:10">
      <c r="A8" s="7"/>
      <c r="B8" s="7"/>
      <c r="C8" s="7"/>
      <c r="D8" s="7" t="s">
        <v>19</v>
      </c>
      <c r="E8" s="6">
        <v>54</v>
      </c>
      <c r="F8" s="6">
        <v>54</v>
      </c>
      <c r="G8" s="6">
        <v>46.2338</v>
      </c>
      <c r="H8" s="6" t="s">
        <v>20</v>
      </c>
      <c r="I8" s="29">
        <f>G8/E8</f>
        <v>0.856181481481482</v>
      </c>
      <c r="J8" s="7" t="s">
        <v>20</v>
      </c>
    </row>
    <row r="9" ht="25" customHeight="1" spans="1:10">
      <c r="A9" s="7"/>
      <c r="B9" s="7"/>
      <c r="C9" s="7"/>
      <c r="D9" s="6" t="s">
        <v>21</v>
      </c>
      <c r="E9" s="6"/>
      <c r="F9" s="6"/>
      <c r="G9" s="6"/>
      <c r="H9" s="6"/>
      <c r="I9" s="6"/>
      <c r="J9" s="7"/>
    </row>
    <row r="10" ht="19" customHeight="1" spans="1:10">
      <c r="A10" s="7"/>
      <c r="B10" s="7"/>
      <c r="C10" s="7"/>
      <c r="D10" s="6" t="s">
        <v>22</v>
      </c>
      <c r="E10" s="6"/>
      <c r="F10" s="6"/>
      <c r="G10" s="6"/>
      <c r="H10" s="6" t="s">
        <v>20</v>
      </c>
      <c r="I10" s="6"/>
      <c r="J10" s="7" t="s">
        <v>20</v>
      </c>
    </row>
    <row r="11" ht="26" customHeight="1" spans="1:10">
      <c r="A11" s="8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06" customHeight="1" spans="1:10">
      <c r="A12" s="8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30.75" spans="1:10">
      <c r="A13" s="9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10" t="s">
        <v>32</v>
      </c>
      <c r="G13" s="11"/>
      <c r="H13" s="5" t="s">
        <v>33</v>
      </c>
      <c r="I13" s="5" t="s">
        <v>17</v>
      </c>
      <c r="J13" s="5" t="s">
        <v>34</v>
      </c>
    </row>
    <row r="14" ht="52" customHeight="1" spans="1:10">
      <c r="A14" s="9"/>
      <c r="B14" s="5" t="s">
        <v>35</v>
      </c>
      <c r="C14" s="4" t="s">
        <v>36</v>
      </c>
      <c r="D14" s="12" t="s">
        <v>37</v>
      </c>
      <c r="E14" s="12" t="s">
        <v>38</v>
      </c>
      <c r="F14" s="13" t="s">
        <v>38</v>
      </c>
      <c r="G14" s="14"/>
      <c r="H14" s="5">
        <v>10</v>
      </c>
      <c r="I14" s="5">
        <v>10</v>
      </c>
      <c r="J14" s="5"/>
    </row>
    <row r="15" ht="35" customHeight="1" spans="1:10">
      <c r="A15" s="9"/>
      <c r="B15" s="5"/>
      <c r="C15" s="15" t="s">
        <v>39</v>
      </c>
      <c r="D15" s="12" t="s">
        <v>40</v>
      </c>
      <c r="E15" s="12" t="s">
        <v>41</v>
      </c>
      <c r="F15" s="13" t="s">
        <v>42</v>
      </c>
      <c r="G15" s="14"/>
      <c r="H15" s="5">
        <v>10</v>
      </c>
      <c r="I15" s="5">
        <v>10</v>
      </c>
      <c r="J15" s="5"/>
    </row>
    <row r="16" ht="35" customHeight="1" spans="1:10">
      <c r="A16" s="9"/>
      <c r="B16" s="5"/>
      <c r="C16" s="16"/>
      <c r="D16" s="12" t="s">
        <v>43</v>
      </c>
      <c r="E16" s="12" t="s">
        <v>44</v>
      </c>
      <c r="F16" s="12" t="s">
        <v>44</v>
      </c>
      <c r="G16" s="17"/>
      <c r="H16" s="5">
        <v>10</v>
      </c>
      <c r="I16" s="5">
        <v>10</v>
      </c>
      <c r="J16" s="5"/>
    </row>
    <row r="17" ht="35" customHeight="1" spans="1:10">
      <c r="A17" s="9"/>
      <c r="B17" s="5"/>
      <c r="C17" s="4" t="s">
        <v>45</v>
      </c>
      <c r="D17" s="18" t="s">
        <v>46</v>
      </c>
      <c r="E17" s="13" t="s">
        <v>47</v>
      </c>
      <c r="F17" s="13" t="s">
        <v>47</v>
      </c>
      <c r="G17" s="14"/>
      <c r="H17" s="7">
        <v>10</v>
      </c>
      <c r="I17" s="7">
        <v>10</v>
      </c>
      <c r="J17" s="7"/>
    </row>
    <row r="18" ht="35" customHeight="1" spans="1:10">
      <c r="A18" s="9"/>
      <c r="B18" s="5"/>
      <c r="C18" s="4" t="s">
        <v>48</v>
      </c>
      <c r="D18" s="12" t="s">
        <v>49</v>
      </c>
      <c r="E18" s="12" t="s">
        <v>50</v>
      </c>
      <c r="F18" s="12" t="s">
        <v>51</v>
      </c>
      <c r="G18" s="17"/>
      <c r="H18" s="5">
        <v>10</v>
      </c>
      <c r="I18" s="5">
        <v>10</v>
      </c>
      <c r="J18" s="5"/>
    </row>
    <row r="19" ht="30.75" spans="1:10">
      <c r="A19" s="9"/>
      <c r="B19" s="5" t="s">
        <v>52</v>
      </c>
      <c r="C19" s="5" t="s">
        <v>53</v>
      </c>
      <c r="D19" s="12" t="s">
        <v>54</v>
      </c>
      <c r="E19" s="19" t="s">
        <v>54</v>
      </c>
      <c r="F19" s="19" t="s">
        <v>54</v>
      </c>
      <c r="G19" s="20"/>
      <c r="H19" s="20"/>
      <c r="I19" s="20"/>
      <c r="J19" s="5"/>
    </row>
    <row r="20" ht="55" customHeight="1" spans="1:10">
      <c r="A20" s="9"/>
      <c r="B20" s="5"/>
      <c r="C20" s="5" t="s">
        <v>55</v>
      </c>
      <c r="D20" s="21" t="s">
        <v>56</v>
      </c>
      <c r="E20" s="22">
        <v>1</v>
      </c>
      <c r="F20" s="23">
        <v>1</v>
      </c>
      <c r="G20" s="24"/>
      <c r="H20" s="5">
        <v>30</v>
      </c>
      <c r="I20" s="4">
        <v>29</v>
      </c>
      <c r="J20" s="5" t="s">
        <v>57</v>
      </c>
    </row>
    <row r="21" ht="30.75" spans="1:10">
      <c r="A21" s="9"/>
      <c r="B21" s="5"/>
      <c r="C21" s="5" t="s">
        <v>58</v>
      </c>
      <c r="D21" s="12" t="s">
        <v>54</v>
      </c>
      <c r="E21" s="19" t="s">
        <v>54</v>
      </c>
      <c r="F21" s="19" t="s">
        <v>54</v>
      </c>
      <c r="G21" s="20"/>
      <c r="H21" s="5"/>
      <c r="I21" s="4"/>
      <c r="J21" s="4"/>
    </row>
    <row r="22" ht="30.75" spans="1:10">
      <c r="A22" s="9"/>
      <c r="B22" s="5"/>
      <c r="C22" s="5" t="s">
        <v>59</v>
      </c>
      <c r="D22" s="12" t="s">
        <v>54</v>
      </c>
      <c r="E22" s="19" t="s">
        <v>54</v>
      </c>
      <c r="F22" s="19" t="s">
        <v>54</v>
      </c>
      <c r="G22" s="20"/>
      <c r="H22" s="5"/>
      <c r="I22" s="4"/>
      <c r="J22" s="4"/>
    </row>
    <row r="23" ht="60.75" spans="1:10">
      <c r="A23" s="9"/>
      <c r="B23" s="5" t="s">
        <v>60</v>
      </c>
      <c r="C23" s="5" t="s">
        <v>61</v>
      </c>
      <c r="D23" s="10" t="s">
        <v>62</v>
      </c>
      <c r="E23" s="4" t="s">
        <v>63</v>
      </c>
      <c r="F23" s="25">
        <v>0.99</v>
      </c>
      <c r="G23" s="25"/>
      <c r="H23" s="5">
        <v>10</v>
      </c>
      <c r="I23" s="4">
        <v>9</v>
      </c>
      <c r="J23" s="4" t="s">
        <v>64</v>
      </c>
    </row>
    <row r="24" ht="15.75" spans="1:10">
      <c r="A24" s="26" t="s">
        <v>65</v>
      </c>
      <c r="B24" s="26"/>
      <c r="C24" s="26"/>
      <c r="D24" s="26"/>
      <c r="E24" s="26"/>
      <c r="F24" s="26"/>
      <c r="G24" s="26"/>
      <c r="H24" s="26">
        <v>100</v>
      </c>
      <c r="I24" s="31">
        <f>SUM(I14:I23)+J7</f>
        <v>96.5618148148148</v>
      </c>
      <c r="J24" s="4"/>
    </row>
    <row r="25" ht="153.5" customHeight="1" spans="1:10">
      <c r="A25" s="27" t="s">
        <v>66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7638888888889" right="0.511805555555556" top="0.55" bottom="0.55" header="0.313888888888889" footer="0.313888888888889"/>
  <pageSetup paperSize="9" scale="6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2020-04-23T02:17:00Z</cp:lastPrinted>
  <dcterms:modified xsi:type="dcterms:W3CDTF">2022-05-19T09:54:53Z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B4B18587A08F4EEBA7A874B22BD9A7DB</vt:lpwstr>
  </property>
</Properties>
</file>