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ks\Desktop\修改后-急救中心--刘\完成\"/>
    </mc:Choice>
  </mc:AlternateContent>
  <xr:revisionPtr revIDLastSave="0" documentId="13_ncr:1_{BD885F16-7B6E-4A4F-AB5D-C29167CC3747}"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Sheet1!$A$1:$J$25</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8" i="1" l="1"/>
  <c r="J8" i="1"/>
  <c r="I24" i="1"/>
  <c r="I9" i="1"/>
</calcChain>
</file>

<file path=xl/sharedStrings.xml><?xml version="1.0" encoding="utf-8"?>
<sst xmlns="http://schemas.openxmlformats.org/spreadsheetml/2006/main" count="82" uniqueCount="67">
  <si>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</si>
  <si>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</si>
  <si>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</si>
  <si>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</si>
  <si>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北区分中心房屋租赁费</t>
  </si>
  <si>
    <t>主管部门</t>
  </si>
  <si>
    <t>北京市卫生健康委员会</t>
  </si>
  <si>
    <t>实施单位</t>
  </si>
  <si>
    <t>北京急救中心</t>
  </si>
  <si>
    <t>项目负责人</t>
  </si>
  <si>
    <t>王斌</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</si>
  <si>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</si>
  <si>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</si>
  <si>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</si>
  <si>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</si>
  <si>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</si>
  <si>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</si>
  <si>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</si>
  <si>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</si>
  <si>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</si>
  <si>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</si>
  <si>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</si>
  <si>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</si>
  <si>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</si>
  <si>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</si>
  <si>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</si>
  <si>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</si>
  <si>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北京急救中心北区分中心的建立主要为满足城北部地区百姓的日常急救呼叫需求（南至长安街，北至昌平），随着人口周边化，城北部地区的百姓急救服务需求呈现逐年递增的趋势，北站2017年出车1700余次，但海淀区常住人口328万，呼叫满足率不足70%，朝阳区常住人口300万，呼叫满足率也不足73%，安贞西里所处地理位置致位于朝阳区海淀区交界处，可有效缓解两区的呼叫满意度不足状态，缓解北部居民日益增长的急救需求，做到平衡有效的利用现有急救资源拓展急救网路覆盖急救服务。</t>
  </si>
  <si>
    <t>北京急救中心北区分中心2021年出车21065次，安贞西里所处地理位置致位于朝阳区海淀区交界处，有效缓解两区的呼叫满意度不足状态，缓解北部居民日益增长的急救需求，做到平衡有效的利用现有急救资源拓展急救网路覆盖急救服务。</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</si>
  <si>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</si>
  <si>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</si>
  <si>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</si>
  <si>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</si>
  <si>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</si>
  <si>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</si>
  <si>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</si>
  <si>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</si>
  <si>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</si>
  <si>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</si>
  <si>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租赁急救站（分中心）数量</t>
  </si>
  <si>
    <t>1个</t>
  </si>
  <si>
    <t>质量指标</t>
  </si>
  <si>
    <t>满足北区人员及救护车使用</t>
  </si>
  <si>
    <t>时效指标</t>
  </si>
  <si>
    <t>项目执行进度</t>
  </si>
  <si>
    <t>2021年12月完成</t>
  </si>
  <si>
    <t>成本指标</t>
  </si>
  <si>
    <t>预算控制数</t>
  </si>
  <si>
    <t>183.97万元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</si>
  <si>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</si>
  <si>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</si>
  <si>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</si>
  <si>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</si>
  <si>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满足北京北部地区需求</t>
  </si>
  <si>
    <t>呼叫满足率95%</t>
  </si>
  <si>
    <t>呼叫满足率97.72%</t>
  </si>
  <si>
    <t>支撑材料有待完善，社会效益呈现不充分</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</si>
  <si>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</si>
  <si>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</si>
  <si>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</si>
  <si>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</si>
  <si>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</si>
  <si>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95%以上</t>
  </si>
  <si>
    <t>满意度支撑资料不充分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</si>
  <si>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</si>
  <si>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</si>
  <si>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急救满意度99.04%</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</si>
</sst>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134"/>
      <scheme val="minor"/>
    </font>
    <font>
      <b/>
      <sz val="16"/>
      <color rgb="FF000000"/>
      <name val="宋体"/>
      <charset val="134"/>
    </font>
    <font>
      <sz val="16"/>
      <color rgb="FF000000"/>
      <name val="宋体"/>
      <charset val="134"/>
    </font>
    <font>
      <sz val="9"/>
      <name val="等线"/>
      <family val="3"/>
      <charset val="134"/>
      <scheme val="minor"/>
    </font>
    <font>
      <sz val="12"/>
      <color rgb="FF000000"/>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right/>
      <top style="medium">
        <color auto="1"/>
      </top>
      <bottom/>
      <diagonal/>
    </border>
  </borders>
  <cellStyleXfs count="2">
    <xf numFmtId="0" fontId="0" fillId="0" borderId="0"/>
    <xf numFmtId="9" fontId="8" fillId="0" borderId="0" applyFont="0" applyFill="0" applyBorder="0" applyAlignment="0" applyProtection="0">
      <alignment vertical="center"/>
    </xf>
  </cellStyleXfs>
  <cellXfs count="28">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2" xfId="0" applyFont="1" applyBorder="1" applyAlignment="1">
      <alignment horizontal="center" vertical="center"/>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0" fontId="4" fillId="2"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4" xfId="0" applyFont="1" applyBorder="1" applyAlignment="1">
      <alignment horizontal="center" vertical="center"/>
    </xf>
    <xf numFmtId="0" fontId="7"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12" fillId="0" borderId="3"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A19" zoomScaleNormal="100" workbookViewId="0">
      <selection activeCell="A25" sqref="A25:J25"/>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6640625" customWidth="1"/>
    <col min="8" max="8" width="12.5" customWidth="1"/>
    <col min="9" max="9" width="11" customWidth="1"/>
    <col min="10" max="10" width="14.58203125" customWidth="1"/>
  </cols>
  <sheetData>
    <row r="1" spans="1:10" ht="27" customHeight="1" x14ac:dyDescent="0.35">
      <c r="A1" s="1" t="s">
        <v>0</v>
      </c>
    </row>
    <row r="2" spans="1:10" ht="34" customHeight="1" x14ac:dyDescent="0.3">
      <c r="A2" s="12" t="s">
        <v>1</v>
      </c>
      <c r="B2" s="12"/>
      <c r="C2" s="12"/>
      <c r="D2" s="12"/>
      <c r="E2" s="12"/>
      <c r="F2" s="12"/>
      <c r="G2" s="12"/>
      <c r="H2" s="12"/>
      <c r="I2" s="12"/>
      <c r="J2" s="12"/>
    </row>
    <row r="3" spans="1:10" ht="18.75" customHeight="1" x14ac:dyDescent="0.3">
      <c r="A3" s="13" t="s">
        <v>2</v>
      </c>
      <c r="B3" s="13"/>
      <c r="C3" s="13"/>
      <c r="D3" s="13"/>
      <c r="E3" s="13"/>
      <c r="F3" s="13"/>
      <c r="G3" s="13"/>
      <c r="H3" s="13"/>
      <c r="I3" s="13"/>
      <c r="J3" s="13"/>
    </row>
    <row r="4" spans="1:10" ht="20" customHeight="1" x14ac:dyDescent="0.3">
      <c r="A4" s="14" t="s">
        <v>3</v>
      </c>
      <c r="B4" s="14"/>
      <c r="C4" s="14"/>
      <c r="D4" s="14" t="s">
        <v>4</v>
      </c>
      <c r="E4" s="14"/>
      <c r="F4" s="14"/>
      <c r="G4" s="14"/>
      <c r="H4" s="14"/>
      <c r="I4" s="14"/>
      <c r="J4" s="14"/>
    </row>
    <row r="5" spans="1:10" ht="20" customHeight="1" x14ac:dyDescent="0.3">
      <c r="A5" s="14" t="s">
        <v>5</v>
      </c>
      <c r="B5" s="14"/>
      <c r="C5" s="14"/>
      <c r="D5" s="14" t="s">
        <v>6</v>
      </c>
      <c r="E5" s="14"/>
      <c r="F5" s="2"/>
      <c r="G5" s="2" t="s">
        <v>7</v>
      </c>
      <c r="H5" s="15" t="s">
        <v>8</v>
      </c>
      <c r="I5" s="15"/>
      <c r="J5" s="15"/>
    </row>
    <row r="6" spans="1:10" ht="20" customHeight="1" x14ac:dyDescent="0.3">
      <c r="A6" s="14" t="s">
        <v>9</v>
      </c>
      <c r="B6" s="14"/>
      <c r="C6" s="14"/>
      <c r="D6" s="14" t="s">
        <v>10</v>
      </c>
      <c r="E6" s="14"/>
      <c r="F6" s="2"/>
      <c r="G6" s="2" t="s">
        <v>11</v>
      </c>
      <c r="H6" s="15">
        <v>66098110</v>
      </c>
      <c r="I6" s="15"/>
      <c r="J6" s="15"/>
    </row>
    <row r="7" spans="1:10" ht="30" x14ac:dyDescent="0.3">
      <c r="A7" s="15" t="s">
        <v>12</v>
      </c>
      <c r="B7" s="15"/>
      <c r="C7" s="15"/>
      <c r="D7" s="2"/>
      <c r="E7" s="3" t="s">
        <v>13</v>
      </c>
      <c r="F7" s="3" t="s">
        <v>14</v>
      </c>
      <c r="G7" s="3" t="s">
        <v>15</v>
      </c>
      <c r="H7" s="3" t="s">
        <v>16</v>
      </c>
      <c r="I7" s="3" t="s">
        <v>17</v>
      </c>
      <c r="J7" s="2" t="s">
        <v>18</v>
      </c>
    </row>
    <row r="8" spans="1:10" ht="20" customHeight="1" x14ac:dyDescent="0.3">
      <c r="A8" s="15"/>
      <c r="B8" s="15"/>
      <c r="C8" s="15"/>
      <c r="D8" s="2" t="s">
        <v>19</v>
      </c>
      <c r="E8" s="2">
        <v>183.97</v>
      </c>
      <c r="F8" s="2">
        <v>183.97</v>
      </c>
      <c r="G8" s="2">
        <v>183.97</v>
      </c>
      <c r="H8" s="2">
        <v>10</v>
      </c>
      <c r="I8" s="10">
        <f>G8/F8</f>
        <v>1</v>
      </c>
      <c r="J8" s="3">
        <f>10*I8</f>
        <v>10</v>
      </c>
    </row>
    <row r="9" spans="1:10" ht="45" x14ac:dyDescent="0.3">
      <c r="A9" s="15"/>
      <c r="B9" s="15"/>
      <c r="C9" s="15"/>
      <c r="D9" s="3" t="s">
        <v>20</v>
      </c>
      <c r="E9" s="2">
        <v>183.97</v>
      </c>
      <c r="F9" s="2">
        <v>183.97</v>
      </c>
      <c r="G9" s="2">
        <v>183.97</v>
      </c>
      <c r="H9" s="2" t="s">
        <v>21</v>
      </c>
      <c r="I9" s="10">
        <f>G9/F9</f>
        <v>1</v>
      </c>
      <c r="J9" s="3" t="s">
        <v>21</v>
      </c>
    </row>
    <row r="10" spans="1:10" ht="25" customHeight="1" x14ac:dyDescent="0.3">
      <c r="A10" s="15"/>
      <c r="B10" s="15"/>
      <c r="C10" s="15"/>
      <c r="D10" s="2" t="s">
        <v>22</v>
      </c>
      <c r="E10" s="2"/>
      <c r="F10" s="2"/>
      <c r="G10" s="2"/>
      <c r="H10" s="2"/>
      <c r="I10" s="10"/>
      <c r="J10" s="3"/>
    </row>
    <row r="11" spans="1:10" ht="19" customHeight="1" x14ac:dyDescent="0.3">
      <c r="A11" s="15"/>
      <c r="B11" s="15"/>
      <c r="C11" s="15"/>
      <c r="D11" s="4" t="s">
        <v>23</v>
      </c>
      <c r="E11" s="2"/>
      <c r="F11" s="2"/>
      <c r="G11" s="2"/>
      <c r="H11" s="2"/>
      <c r="I11" s="10"/>
      <c r="J11" s="3"/>
    </row>
    <row r="12" spans="1:10" ht="26" customHeight="1" x14ac:dyDescent="0.3">
      <c r="A12" s="25" t="s">
        <v>24</v>
      </c>
      <c r="B12" s="15" t="s">
        <v>25</v>
      </c>
      <c r="C12" s="15"/>
      <c r="D12" s="15"/>
      <c r="E12" s="15"/>
      <c r="F12" s="15" t="s">
        <v>26</v>
      </c>
      <c r="G12" s="15"/>
      <c r="H12" s="15"/>
      <c r="I12" s="15"/>
      <c r="J12" s="15"/>
    </row>
    <row r="13" spans="1:10" ht="137" customHeight="1" x14ac:dyDescent="0.3">
      <c r="A13" s="25"/>
      <c r="B13" s="15" t="s">
        <v>27</v>
      </c>
      <c r="C13" s="15"/>
      <c r="D13" s="15"/>
      <c r="E13" s="15"/>
      <c r="F13" s="15" t="s">
        <v>28</v>
      </c>
      <c r="G13" s="15"/>
      <c r="H13" s="15"/>
      <c r="I13" s="15"/>
      <c r="J13" s="15"/>
    </row>
    <row r="14" spans="1:10" ht="30" x14ac:dyDescent="0.3">
      <c r="A14" s="25" t="s">
        <v>29</v>
      </c>
      <c r="B14" s="3" t="s">
        <v>30</v>
      </c>
      <c r="C14" s="2" t="s">
        <v>31</v>
      </c>
      <c r="D14" s="2" t="s">
        <v>32</v>
      </c>
      <c r="E14" s="5" t="s">
        <v>33</v>
      </c>
      <c r="F14" s="16" t="s">
        <v>34</v>
      </c>
      <c r="G14" s="17"/>
      <c r="H14" s="3" t="s">
        <v>35</v>
      </c>
      <c r="I14" s="3" t="s">
        <v>18</v>
      </c>
      <c r="J14" s="3" t="s">
        <v>36</v>
      </c>
    </row>
    <row r="15" spans="1:10" ht="66" customHeight="1" x14ac:dyDescent="0.3">
      <c r="A15" s="25"/>
      <c r="B15" s="26" t="s">
        <v>37</v>
      </c>
      <c r="C15" s="2" t="s">
        <v>38</v>
      </c>
      <c r="D15" s="3" t="s">
        <v>39</v>
      </c>
      <c r="E15" s="2" t="s">
        <v>40</v>
      </c>
      <c r="F15" s="18" t="s">
        <v>40</v>
      </c>
      <c r="G15" s="19"/>
      <c r="H15" s="7">
        <v>10</v>
      </c>
      <c r="I15" s="7">
        <v>10</v>
      </c>
      <c r="J15" s="7"/>
    </row>
    <row r="16" spans="1:10" ht="30" x14ac:dyDescent="0.3">
      <c r="A16" s="25"/>
      <c r="B16" s="26"/>
      <c r="C16" s="2" t="s">
        <v>41</v>
      </c>
      <c r="D16" s="3" t="s">
        <v>42</v>
      </c>
      <c r="E16" s="3" t="s">
        <v>42</v>
      </c>
      <c r="F16" s="16" t="s">
        <v>42</v>
      </c>
      <c r="G16" s="17"/>
      <c r="H16" s="3">
        <v>15</v>
      </c>
      <c r="I16" s="3">
        <v>15</v>
      </c>
      <c r="J16" s="3"/>
    </row>
    <row r="17" spans="1:10" ht="28.5" customHeight="1" x14ac:dyDescent="0.3">
      <c r="A17" s="25"/>
      <c r="B17" s="26"/>
      <c r="C17" s="2" t="s">
        <v>43</v>
      </c>
      <c r="D17" s="3" t="s">
        <v>44</v>
      </c>
      <c r="E17" s="3" t="s">
        <v>45</v>
      </c>
      <c r="F17" s="20" t="s">
        <v>45</v>
      </c>
      <c r="G17" s="19"/>
      <c r="H17" s="7">
        <v>15</v>
      </c>
      <c r="I17" s="7">
        <v>15</v>
      </c>
      <c r="J17" s="11"/>
    </row>
    <row r="18" spans="1:10" ht="24" customHeight="1" x14ac:dyDescent="0.3">
      <c r="A18" s="25"/>
      <c r="B18" s="26"/>
      <c r="C18" s="2" t="s">
        <v>46</v>
      </c>
      <c r="D18" s="8" t="s">
        <v>47</v>
      </c>
      <c r="E18" s="3" t="s">
        <v>48</v>
      </c>
      <c r="F18" s="16" t="s">
        <v>48</v>
      </c>
      <c r="G18" s="17"/>
      <c r="H18" s="3">
        <v>10</v>
      </c>
      <c r="I18" s="3">
        <v>10</v>
      </c>
      <c r="J18" s="3"/>
    </row>
    <row r="19" spans="1:10" ht="30" x14ac:dyDescent="0.3">
      <c r="A19" s="25"/>
      <c r="B19" s="26" t="s">
        <v>49</v>
      </c>
      <c r="C19" s="6" t="s">
        <v>50</v>
      </c>
      <c r="D19" s="3" t="s">
        <v>51</v>
      </c>
      <c r="E19" s="3" t="s">
        <v>51</v>
      </c>
      <c r="F19" s="16" t="s">
        <v>51</v>
      </c>
      <c r="G19" s="17"/>
      <c r="H19" s="3"/>
      <c r="I19" s="3"/>
      <c r="J19" s="3"/>
    </row>
    <row r="20" spans="1:10" ht="45" x14ac:dyDescent="0.3">
      <c r="A20" s="25"/>
      <c r="B20" s="26"/>
      <c r="C20" s="6" t="s">
        <v>52</v>
      </c>
      <c r="D20" s="3" t="s">
        <v>53</v>
      </c>
      <c r="E20" s="3" t="s">
        <v>54</v>
      </c>
      <c r="F20" s="16" t="s">
        <v>55</v>
      </c>
      <c r="G20" s="17"/>
      <c r="H20" s="3">
        <v>30</v>
      </c>
      <c r="I20" s="3">
        <v>29</v>
      </c>
      <c r="J20" s="3" t="s">
        <v>56</v>
      </c>
    </row>
    <row r="21" spans="1:10" ht="30" x14ac:dyDescent="0.3">
      <c r="A21" s="25"/>
      <c r="B21" s="26"/>
      <c r="C21" s="6" t="s">
        <v>57</v>
      </c>
      <c r="D21" s="3" t="s">
        <v>51</v>
      </c>
      <c r="E21" s="3" t="s">
        <v>51</v>
      </c>
      <c r="F21" s="16" t="s">
        <v>51</v>
      </c>
      <c r="G21" s="17"/>
      <c r="H21" s="3"/>
      <c r="I21" s="3"/>
      <c r="J21" s="3"/>
    </row>
    <row r="22" spans="1:10" ht="30" x14ac:dyDescent="0.3">
      <c r="A22" s="25"/>
      <c r="B22" s="26"/>
      <c r="C22" s="6" t="s">
        <v>58</v>
      </c>
      <c r="D22" s="3" t="s">
        <v>51</v>
      </c>
      <c r="E22" s="3" t="s">
        <v>51</v>
      </c>
      <c r="F22" s="16" t="s">
        <v>51</v>
      </c>
      <c r="G22" s="17"/>
      <c r="H22" s="3"/>
      <c r="I22" s="3"/>
      <c r="J22" s="3"/>
    </row>
    <row r="23" spans="1:10" ht="60" x14ac:dyDescent="0.3">
      <c r="A23" s="25"/>
      <c r="B23" s="6" t="s">
        <v>59</v>
      </c>
      <c r="C23" s="6" t="s">
        <v>60</v>
      </c>
      <c r="D23" s="3" t="s">
        <v>61</v>
      </c>
      <c r="E23" s="2" t="s">
        <v>62</v>
      </c>
      <c r="F23" s="27" t="s">
        <v>66</v>
      </c>
      <c r="G23" s="21"/>
      <c r="H23" s="3">
        <v>10</v>
      </c>
      <c r="I23" s="2">
        <v>9</v>
      </c>
      <c r="J23" s="3" t="s">
        <v>63</v>
      </c>
    </row>
    <row r="24" spans="1:10" ht="15" x14ac:dyDescent="0.3">
      <c r="A24" s="22" t="s">
        <v>64</v>
      </c>
      <c r="B24" s="22"/>
      <c r="C24" s="22"/>
      <c r="D24" s="22"/>
      <c r="E24" s="22"/>
      <c r="F24" s="22"/>
      <c r="G24" s="22"/>
      <c r="H24" s="9">
        <v>100</v>
      </c>
      <c r="I24" s="9">
        <f>SUM(I15:I23)+J8</f>
        <v>98</v>
      </c>
      <c r="J24" s="2"/>
    </row>
    <row r="25" spans="1:10" ht="161" customHeight="1" x14ac:dyDescent="0.3">
      <c r="A25" s="23" t="s">
        <v>65</v>
      </c>
      <c r="B25" s="24"/>
      <c r="C25" s="24"/>
      <c r="D25" s="24"/>
      <c r="E25" s="24"/>
      <c r="F25" s="24"/>
      <c r="G25" s="24"/>
      <c r="H25" s="24"/>
      <c r="I25" s="24"/>
      <c r="J25" s="24"/>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1"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ks</cp:lastModifiedBy>
  <cp:lastPrinted>2020-04-24T10:17:00Z</cp:lastPrinted>
  <dcterms:created xsi:type="dcterms:W3CDTF">2015-06-07T02:17:00Z</dcterms:created>
  <dcterms:modified xsi:type="dcterms:W3CDTF">2022-05-20T02:34:27Z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6CB581F1D2374C36A9180C3692EC5074</vt:lpwstr>
  </property>
</Properties>
</file>