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C:\Users\ks\Desktop\523修改\523修改\"/>
    </mc:Choice>
  </mc:AlternateContent>
  <xr:revisionPtr revIDLastSave="0" documentId="13_ncr:1_{A7836DEC-8122-4DF3-91CB-CB5E010881C1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Sheet1" sheetId="1" r:id="rId1"/>
  </sheets>
  <definedNames>
    <definedName name="_xlnm.Print_Area" localSheetId="0">Sheet1!$A$1:$J$24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3" i="1" l="1"/>
  <c r="I8" i="1"/>
  <c r="I7" i="1"/>
</calcChain>
</file>

<file path=xl/sharedStrings.xml><?xml version="1.0" encoding="utf-8"?>
<sst xmlns="http://schemas.openxmlformats.org/spreadsheetml/2006/main" count="86" uniqueCount="72">
  <si>
    <r>
      <rPr>
        <sz val="16"/>
        <rFont val="仿宋_GB2312"/>
        <family val="3"/>
        <charset val="134"/>
      </rPr>
      <t xml:space="preserve"> </t>
    </r>
    <r>
      <rPr>
        <b/>
        <sz val="16"/>
        <rFont val="宋体"/>
        <family val="3"/>
        <charset val="134"/>
      </rPr>
      <t>项目支出绩效自评表</t>
    </r>
    <r>
      <rPr>
        <sz val="16"/>
        <rFont val="宋体"/>
        <family val="3"/>
        <charset val="134"/>
      </rPr>
      <t xml:space="preserve"> </t>
    </r>
  </si>
  <si>
    <t>（2021年度）</t>
  </si>
  <si>
    <t>项目名称</t>
  </si>
  <si>
    <t>主管部门</t>
  </si>
  <si>
    <t>北京市卫生健康委员会</t>
  </si>
  <si>
    <t>实施单位</t>
  </si>
  <si>
    <t>北京急救中心</t>
  </si>
  <si>
    <t>项目负责人</t>
  </si>
  <si>
    <t>杨晓彤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</si>
  <si>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</si>
  <si>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</si>
  <si>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</si>
  <si>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</si>
  <si>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</si>
  <si>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</si>
  <si>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</si>
  <si>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</si>
  <si>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</si>
  <si>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</si>
  <si>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</si>
  <si>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</si>
  <si>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</si>
  <si>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</si>
  <si>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</si>
  <si>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</si>
  <si>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北京急救中心的主要功能是现场医疗转运重大灾害抢救、急救网络管理、急救医疗培训、指挥调度。本项目资金是为了保正急救中心现场救治及医疗转运、重大灾害抢救，大型活动的医疗保障职能、急救培训职能，以及急救工作的正常进行及城市发展、急救范围扩大的需求的医疗设备的采购。我们将严格执行国家发展、急救范围扩大的需求的医疗设备的采购要求，确保院前抢救所需要的医疗设备的保障工作，用以保证首都人民的生命安全。</t>
  </si>
  <si>
    <t>本项目资金是为了保证急救中心现场救治及医疗转运重大灾害抢救，以及保证急救工作的正常进行及城市发展、急救范围扩大的需求的药品、卫生材料、医用耗材、医疗设备的维修和检测的采购。我们严格执行需求的药品、卫生材料、医用耗材、医疗设备的维修和检测的采购要求，在指定的采购范围内进行采购。2021年度，我中心在出车接诊救治方面，特别是危重症救治和回访满意度，均达到预期指标。其中呼叫满足率达到97.72%，回访满意度达到99.08%，取得良好效果。在日常医疗保障类任务，特别是建党100周年重大活动保障工作和应急保障任务及突发事件中，均圆满高效完成任务，保证了首都人民的生命安全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</si>
  <si>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</si>
  <si>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</si>
  <si>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</si>
  <si>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</si>
  <si>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</si>
  <si>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</si>
  <si>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</si>
  <si>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</si>
  <si>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</si>
  <si>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</si>
  <si>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114台</t>
  </si>
  <si>
    <t>质量指标</t>
  </si>
  <si>
    <t>按照国家要求采购有合格证件产品</t>
  </si>
  <si>
    <t xml:space="preserve">确保设备的正常使用，验收合格率100%  </t>
  </si>
  <si>
    <t>进度指标</t>
  </si>
  <si>
    <t>采购物品全部到位时间</t>
  </si>
  <si>
    <t>10月31日之前</t>
  </si>
  <si>
    <t>确保83%采购的医疗设备于10月31日前全部到位</t>
  </si>
  <si>
    <t>受招标采购进度影响，12月份设备全部到位</t>
  </si>
  <si>
    <t>成本指标</t>
  </si>
  <si>
    <t>预算控制数</t>
  </si>
  <si>
    <t>989.8万元</t>
  </si>
  <si>
    <t>576.1万元</t>
  </si>
  <si>
    <t>效果指标(30分)</t>
  </si>
  <si>
    <t>经济效益指标</t>
  </si>
  <si>
    <t>无</t>
  </si>
  <si>
    <t>社会效益指标</t>
  </si>
  <si>
    <t>帮助病人身体康复，提高病人的生活质量，增强病人的幸福感。</t>
  </si>
  <si>
    <t xml:space="preserve">完成院前急救患者救治需求   </t>
  </si>
  <si>
    <t>参与院前急救工作，为救治提供硬件保障，效益指标100%</t>
  </si>
  <si>
    <t>指标量化不足，支撑材料不够充分</t>
  </si>
  <si>
    <t>生态效益指标</t>
  </si>
  <si>
    <t>可持续影响指标</t>
  </si>
  <si>
    <t>满意度
指标
（10分）</t>
  </si>
  <si>
    <t>服务对象满意度指标</t>
  </si>
  <si>
    <t>急救患者满意度</t>
  </si>
  <si>
    <t>急救满意度95%以上</t>
  </si>
  <si>
    <t>急救满意度99.04%</t>
  </si>
  <si>
    <t>满意度支撑依据不足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</si>
  <si>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</si>
  <si>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</si>
  <si>
    <t>院前医疗设备购置项目</t>
    <phoneticPr fontId="8" type="noConversion"/>
  </si>
  <si>
    <t>购置医疗设备数量</t>
    <phoneticPr fontId="8" type="noConversion"/>
  </si>
  <si>
    <t>61台</t>
    <phoneticPr fontId="8" type="noConversion"/>
  </si>
  <si>
    <t>项目计划购置进口医疗设备，后在预算执行过程中接到上级单位关于限制购买进口设备的要求，故预算执行产生差异。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</si>
</sst>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7" formatCode="0.0_ "/>
    <numFmt numFmtId="179" formatCode="0.0_);[Red]\(0.0\)"/>
    <numFmt numFmtId="180" formatCode="0.00_ "/>
  </numFmts>
  <fonts count="9" x14ac:knownFonts="1">
    <font>
      <sz val="11"/>
      <color theme="1"/>
      <name val="等线"/>
      <charset val="134"/>
      <scheme val="minor"/>
    </font>
    <font>
      <sz val="11"/>
      <name val="等线"/>
      <family val="3"/>
      <charset val="134"/>
      <scheme val="minor"/>
    </font>
    <font>
      <sz val="16"/>
      <name val="仿宋_GB2312"/>
      <family val="3"/>
      <charset val="134"/>
    </font>
    <font>
      <sz val="11"/>
      <name val="宋体"/>
      <family val="3"/>
      <charset val="134"/>
    </font>
    <font>
      <sz val="12"/>
      <name val="宋体"/>
      <family val="3"/>
      <charset val="134"/>
    </font>
    <font>
      <b/>
      <sz val="12"/>
      <name val="宋体"/>
      <family val="3"/>
      <charset val="134"/>
    </font>
    <font>
      <b/>
      <sz val="16"/>
      <name val="宋体"/>
      <family val="3"/>
      <charset val="134"/>
    </font>
    <font>
      <sz val="16"/>
      <name val="宋体"/>
      <family val="3"/>
      <charset val="134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7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/>
    </xf>
    <xf numFmtId="180" fontId="4" fillId="0" borderId="1" xfId="0" applyNumberFormat="1" applyFont="1" applyBorder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79" fontId="4" fillId="0" borderId="2" xfId="0" applyNumberFormat="1" applyFont="1" applyBorder="1" applyAlignment="1">
      <alignment horizontal="center" vertical="center" wrapText="1"/>
    </xf>
    <xf numFmtId="179" fontId="4" fillId="0" borderId="3" xfId="0" applyNumberFormat="1" applyFont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2" borderId="1" xfId="0" applyFont="1" applyFill="1" applyBorder="1" applyAlignment="1">
      <alignment horizontal="center" vertical="center" textRotation="255"/>
    </xf>
    <xf numFmtId="0" fontId="4" fillId="3" borderId="1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/>
    </xf>
    <xf numFmtId="9" fontId="4" fillId="3" borderId="2" xfId="0" applyNumberFormat="1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179" fontId="4" fillId="3" borderId="2" xfId="0" applyNumberFormat="1" applyFont="1" applyFill="1" applyBorder="1" applyAlignment="1">
      <alignment horizontal="center" vertical="center" wrapText="1"/>
    </xf>
    <xf numFmtId="179" fontId="4" fillId="3" borderId="3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1968500" y="146621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 macro="" textlink="">
      <xdr:nvSpPr>
        <xdr:cNvPr id="2" name="直接箭头连接符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ShapeType="1"/>
        </xdr:cNvSpPr>
      </xdr:nvSpPr>
      <xdr:spPr>
        <a:xfrm>
          <a:off x="1968500" y="146621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4"/>
  <sheetViews>
    <sheetView tabSelected="1" view="pageBreakPreview" topLeftCell="A13" zoomScale="80" zoomScaleNormal="100" workbookViewId="0">
      <selection activeCell="J14" sqref="J14"/>
    </sheetView>
  </sheetViews>
  <sheetFormatPr defaultColWidth="9" defaultRowHeight="14" x14ac:dyDescent="0.3"/>
  <cols>
    <col min="1" max="1" width="5.33203125" style="2" customWidth="1"/>
    <col min="2" max="2" width="7.75" style="2" customWidth="1"/>
    <col min="3" max="3" width="12.25" style="2" customWidth="1"/>
    <col min="4" max="4" width="17.75" style="2" customWidth="1"/>
    <col min="5" max="5" width="19.5" style="2" customWidth="1"/>
    <col min="6" max="6" width="13.33203125" style="2" customWidth="1"/>
    <col min="7" max="7" width="11.58203125" style="2" customWidth="1"/>
    <col min="8" max="8" width="9" style="2"/>
    <col min="9" max="9" width="9.25" style="2"/>
    <col min="10" max="10" width="38" style="2" customWidth="1"/>
    <col min="11" max="11" width="33.25" style="2" customWidth="1"/>
    <col min="12" max="16384" width="9" style="2"/>
  </cols>
  <sheetData>
    <row r="1" spans="1:11" ht="34" customHeight="1" x14ac:dyDescent="0.3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</row>
    <row r="2" spans="1:11" ht="18.75" customHeight="1" x14ac:dyDescent="0.3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8"/>
    </row>
    <row r="3" spans="1:11" ht="20.149999999999999" customHeight="1" x14ac:dyDescent="0.3">
      <c r="A3" s="19" t="s">
        <v>2</v>
      </c>
      <c r="B3" s="19"/>
      <c r="C3" s="19"/>
      <c r="D3" s="20" t="s">
        <v>68</v>
      </c>
      <c r="E3" s="20"/>
      <c r="F3" s="20"/>
      <c r="G3" s="20"/>
      <c r="H3" s="20"/>
      <c r="I3" s="20"/>
      <c r="J3" s="20"/>
    </row>
    <row r="4" spans="1:11" ht="20.149999999999999" customHeight="1" x14ac:dyDescent="0.3">
      <c r="A4" s="19" t="s">
        <v>3</v>
      </c>
      <c r="B4" s="19"/>
      <c r="C4" s="19"/>
      <c r="D4" s="20" t="s">
        <v>4</v>
      </c>
      <c r="E4" s="20"/>
      <c r="F4" s="4"/>
      <c r="G4" s="3" t="s">
        <v>5</v>
      </c>
      <c r="H4" s="21" t="s">
        <v>6</v>
      </c>
      <c r="I4" s="21"/>
      <c r="J4" s="21"/>
    </row>
    <row r="5" spans="1:11" ht="20.149999999999999" customHeight="1" x14ac:dyDescent="0.3">
      <c r="A5" s="19" t="s">
        <v>7</v>
      </c>
      <c r="B5" s="19"/>
      <c r="C5" s="19"/>
      <c r="D5" s="20" t="s">
        <v>8</v>
      </c>
      <c r="E5" s="20"/>
      <c r="F5" s="4"/>
      <c r="G5" s="3" t="s">
        <v>9</v>
      </c>
      <c r="H5" s="21">
        <v>66098211</v>
      </c>
      <c r="I5" s="21"/>
      <c r="J5" s="21"/>
    </row>
    <row r="6" spans="1:11" ht="30" x14ac:dyDescent="0.3">
      <c r="A6" s="22" t="s">
        <v>10</v>
      </c>
      <c r="B6" s="22"/>
      <c r="C6" s="22"/>
      <c r="D6" s="3"/>
      <c r="E6" s="5" t="s">
        <v>11</v>
      </c>
      <c r="F6" s="5" t="s">
        <v>12</v>
      </c>
      <c r="G6" s="5" t="s">
        <v>13</v>
      </c>
      <c r="H6" s="5" t="s">
        <v>14</v>
      </c>
      <c r="I6" s="5" t="s">
        <v>15</v>
      </c>
      <c r="J6" s="3" t="s">
        <v>16</v>
      </c>
    </row>
    <row r="7" spans="1:11" ht="20.149999999999999" customHeight="1" x14ac:dyDescent="0.3">
      <c r="A7" s="22"/>
      <c r="B7" s="22"/>
      <c r="C7" s="22"/>
      <c r="D7" s="6" t="s">
        <v>17</v>
      </c>
      <c r="E7" s="7">
        <v>989.8</v>
      </c>
      <c r="F7" s="7">
        <v>989.8</v>
      </c>
      <c r="G7" s="7">
        <v>576.1</v>
      </c>
      <c r="H7" s="3">
        <v>10</v>
      </c>
      <c r="I7" s="14">
        <f>G7/F7</f>
        <v>0.58203677510608209</v>
      </c>
      <c r="J7" s="15">
        <v>5.8</v>
      </c>
    </row>
    <row r="8" spans="1:11" ht="30" x14ac:dyDescent="0.3">
      <c r="A8" s="22"/>
      <c r="B8" s="22"/>
      <c r="C8" s="22"/>
      <c r="D8" s="8" t="s">
        <v>18</v>
      </c>
      <c r="E8" s="7">
        <v>989.8</v>
      </c>
      <c r="F8" s="7">
        <v>989.8</v>
      </c>
      <c r="G8" s="7">
        <v>576.1</v>
      </c>
      <c r="H8" s="3" t="s">
        <v>19</v>
      </c>
      <c r="I8" s="14">
        <f>G8/F8</f>
        <v>0.58203677510608209</v>
      </c>
      <c r="J8" s="5" t="s">
        <v>19</v>
      </c>
    </row>
    <row r="9" spans="1:11" ht="25" customHeight="1" x14ac:dyDescent="0.3">
      <c r="A9" s="22"/>
      <c r="B9" s="22"/>
      <c r="C9" s="22"/>
      <c r="D9" s="3" t="s">
        <v>20</v>
      </c>
      <c r="E9" s="3"/>
      <c r="F9" s="3"/>
      <c r="G9" s="3"/>
      <c r="H9" s="3" t="s">
        <v>19</v>
      </c>
      <c r="I9" s="3"/>
      <c r="J9" s="5"/>
    </row>
    <row r="10" spans="1:11" ht="19" customHeight="1" x14ac:dyDescent="0.3">
      <c r="A10" s="22"/>
      <c r="B10" s="22"/>
      <c r="C10" s="22"/>
      <c r="D10" s="4" t="s">
        <v>21</v>
      </c>
      <c r="E10" s="3"/>
      <c r="F10" s="3"/>
      <c r="G10" s="3"/>
      <c r="H10" s="3" t="s">
        <v>19</v>
      </c>
      <c r="I10" s="3"/>
      <c r="J10" s="5" t="s">
        <v>19</v>
      </c>
    </row>
    <row r="11" spans="1:11" ht="26.15" customHeight="1" x14ac:dyDescent="0.3">
      <c r="A11" s="32" t="s">
        <v>22</v>
      </c>
      <c r="B11" s="22" t="s">
        <v>23</v>
      </c>
      <c r="C11" s="22"/>
      <c r="D11" s="22"/>
      <c r="E11" s="22"/>
      <c r="F11" s="22" t="s">
        <v>24</v>
      </c>
      <c r="G11" s="22"/>
      <c r="H11" s="22"/>
      <c r="I11" s="22"/>
      <c r="J11" s="22"/>
    </row>
    <row r="12" spans="1:11" ht="183" customHeight="1" x14ac:dyDescent="0.3">
      <c r="A12" s="32"/>
      <c r="B12" s="22" t="s">
        <v>25</v>
      </c>
      <c r="C12" s="22"/>
      <c r="D12" s="22"/>
      <c r="E12" s="22"/>
      <c r="F12" s="22" t="s">
        <v>26</v>
      </c>
      <c r="G12" s="22"/>
      <c r="H12" s="22"/>
      <c r="I12" s="22"/>
      <c r="J12" s="22"/>
    </row>
    <row r="13" spans="1:11" ht="30" x14ac:dyDescent="0.3">
      <c r="A13" s="32" t="s">
        <v>27</v>
      </c>
      <c r="B13" s="5" t="s">
        <v>28</v>
      </c>
      <c r="C13" s="3" t="s">
        <v>29</v>
      </c>
      <c r="D13" s="3" t="s">
        <v>30</v>
      </c>
      <c r="E13" s="3" t="s">
        <v>31</v>
      </c>
      <c r="F13" s="23" t="s">
        <v>32</v>
      </c>
      <c r="G13" s="24"/>
      <c r="H13" s="5" t="s">
        <v>33</v>
      </c>
      <c r="I13" s="5" t="s">
        <v>16</v>
      </c>
      <c r="J13" s="5" t="s">
        <v>34</v>
      </c>
    </row>
    <row r="14" spans="1:11" s="1" customFormat="1" ht="79" customHeight="1" x14ac:dyDescent="0.3">
      <c r="A14" s="33"/>
      <c r="B14" s="34" t="s">
        <v>35</v>
      </c>
      <c r="C14" s="12" t="s">
        <v>36</v>
      </c>
      <c r="D14" s="11" t="s">
        <v>69</v>
      </c>
      <c r="E14" s="11" t="s">
        <v>37</v>
      </c>
      <c r="F14" s="38" t="s">
        <v>70</v>
      </c>
      <c r="G14" s="37"/>
      <c r="H14" s="11">
        <v>10</v>
      </c>
      <c r="I14" s="12">
        <v>5.35</v>
      </c>
      <c r="J14" s="11" t="s">
        <v>71</v>
      </c>
      <c r="K14" s="16"/>
    </row>
    <row r="15" spans="1:11" ht="46" customHeight="1" x14ac:dyDescent="0.3">
      <c r="A15" s="32"/>
      <c r="B15" s="34"/>
      <c r="C15" s="35" t="s">
        <v>38</v>
      </c>
      <c r="D15" s="11" t="s">
        <v>39</v>
      </c>
      <c r="E15" s="11" t="s">
        <v>40</v>
      </c>
      <c r="F15" s="36" t="s">
        <v>40</v>
      </c>
      <c r="G15" s="37"/>
      <c r="H15" s="11">
        <v>15</v>
      </c>
      <c r="I15" s="11">
        <v>15</v>
      </c>
      <c r="J15" s="12"/>
    </row>
    <row r="16" spans="1:11" ht="48.75" customHeight="1" x14ac:dyDescent="0.3">
      <c r="A16" s="32"/>
      <c r="B16" s="34"/>
      <c r="C16" s="12" t="s">
        <v>41</v>
      </c>
      <c r="D16" s="11" t="s">
        <v>42</v>
      </c>
      <c r="E16" s="12" t="s">
        <v>43</v>
      </c>
      <c r="F16" s="38" t="s">
        <v>44</v>
      </c>
      <c r="G16" s="37"/>
      <c r="H16" s="11">
        <v>15</v>
      </c>
      <c r="I16" s="12">
        <v>14</v>
      </c>
      <c r="J16" s="11" t="s">
        <v>45</v>
      </c>
    </row>
    <row r="17" spans="1:10" ht="33" customHeight="1" x14ac:dyDescent="0.3">
      <c r="A17" s="32"/>
      <c r="B17" s="34"/>
      <c r="C17" s="12" t="s">
        <v>46</v>
      </c>
      <c r="D17" s="12" t="s">
        <v>47</v>
      </c>
      <c r="E17" s="12" t="s">
        <v>48</v>
      </c>
      <c r="F17" s="39" t="s">
        <v>49</v>
      </c>
      <c r="G17" s="40"/>
      <c r="H17" s="11">
        <v>10</v>
      </c>
      <c r="I17" s="12">
        <v>10</v>
      </c>
      <c r="J17" s="12"/>
    </row>
    <row r="18" spans="1:10" ht="33" customHeight="1" x14ac:dyDescent="0.3">
      <c r="A18" s="32"/>
      <c r="B18" s="22" t="s">
        <v>50</v>
      </c>
      <c r="C18" s="5" t="s">
        <v>51</v>
      </c>
      <c r="D18" s="3" t="s">
        <v>52</v>
      </c>
      <c r="E18" s="3" t="s">
        <v>52</v>
      </c>
      <c r="F18" s="25" t="s">
        <v>52</v>
      </c>
      <c r="G18" s="26"/>
      <c r="H18" s="5"/>
      <c r="I18" s="3"/>
      <c r="J18" s="3"/>
    </row>
    <row r="19" spans="1:10" ht="57" customHeight="1" x14ac:dyDescent="0.3">
      <c r="A19" s="32"/>
      <c r="B19" s="22"/>
      <c r="C19" s="5" t="s">
        <v>53</v>
      </c>
      <c r="D19" s="5" t="s">
        <v>54</v>
      </c>
      <c r="E19" s="9" t="s">
        <v>55</v>
      </c>
      <c r="F19" s="25" t="s">
        <v>56</v>
      </c>
      <c r="G19" s="26"/>
      <c r="H19" s="5">
        <v>30</v>
      </c>
      <c r="I19" s="3">
        <v>29</v>
      </c>
      <c r="J19" s="5" t="s">
        <v>57</v>
      </c>
    </row>
    <row r="20" spans="1:10" ht="33" customHeight="1" x14ac:dyDescent="0.3">
      <c r="A20" s="32"/>
      <c r="B20" s="22"/>
      <c r="C20" s="5" t="s">
        <v>58</v>
      </c>
      <c r="D20" s="3" t="s">
        <v>52</v>
      </c>
      <c r="E20" s="3" t="s">
        <v>52</v>
      </c>
      <c r="F20" s="25" t="s">
        <v>52</v>
      </c>
      <c r="G20" s="26"/>
      <c r="H20" s="5"/>
      <c r="I20" s="3"/>
      <c r="J20" s="3"/>
    </row>
    <row r="21" spans="1:10" ht="33" customHeight="1" x14ac:dyDescent="0.3">
      <c r="A21" s="32"/>
      <c r="B21" s="22"/>
      <c r="C21" s="5" t="s">
        <v>59</v>
      </c>
      <c r="D21" s="3" t="s">
        <v>52</v>
      </c>
      <c r="E21" s="3" t="s">
        <v>52</v>
      </c>
      <c r="F21" s="25" t="s">
        <v>52</v>
      </c>
      <c r="G21" s="26"/>
      <c r="H21" s="5"/>
      <c r="I21" s="3"/>
      <c r="J21" s="3"/>
    </row>
    <row r="22" spans="1:10" ht="42" customHeight="1" x14ac:dyDescent="0.3">
      <c r="A22" s="32"/>
      <c r="B22" s="10" t="s">
        <v>60</v>
      </c>
      <c r="C22" s="5" t="s">
        <v>61</v>
      </c>
      <c r="D22" s="11" t="s">
        <v>62</v>
      </c>
      <c r="E22" s="12" t="s">
        <v>63</v>
      </c>
      <c r="F22" s="27" t="s">
        <v>64</v>
      </c>
      <c r="G22" s="28"/>
      <c r="H22" s="5">
        <v>10</v>
      </c>
      <c r="I22" s="3">
        <v>9</v>
      </c>
      <c r="J22" s="11" t="s">
        <v>65</v>
      </c>
    </row>
    <row r="23" spans="1:10" ht="15" x14ac:dyDescent="0.3">
      <c r="A23" s="29" t="s">
        <v>66</v>
      </c>
      <c r="B23" s="29"/>
      <c r="C23" s="29"/>
      <c r="D23" s="29"/>
      <c r="E23" s="29"/>
      <c r="F23" s="29"/>
      <c r="G23" s="29"/>
      <c r="H23" s="13">
        <v>100</v>
      </c>
      <c r="I23" s="13">
        <f>SUM(I14:I22,J7)</f>
        <v>88.149999999999991</v>
      </c>
      <c r="J23" s="3"/>
    </row>
    <row r="24" spans="1:10" ht="153.65" customHeight="1" x14ac:dyDescent="0.3">
      <c r="A24" s="30" t="s">
        <v>67</v>
      </c>
      <c r="B24" s="31"/>
      <c r="C24" s="31"/>
      <c r="D24" s="31"/>
      <c r="E24" s="31"/>
      <c r="F24" s="31"/>
      <c r="G24" s="31"/>
      <c r="H24" s="31"/>
      <c r="I24" s="31"/>
      <c r="J24" s="31"/>
    </row>
  </sheetData>
  <mergeCells count="31">
    <mergeCell ref="F21:G21"/>
    <mergeCell ref="F22:G22"/>
    <mergeCell ref="A23:G23"/>
    <mergeCell ref="A24:J24"/>
    <mergeCell ref="A11:A12"/>
    <mergeCell ref="A13:A22"/>
    <mergeCell ref="B14:B17"/>
    <mergeCell ref="B18:B21"/>
    <mergeCell ref="F16:G16"/>
    <mergeCell ref="F17:G17"/>
    <mergeCell ref="F18:G18"/>
    <mergeCell ref="F19:G19"/>
    <mergeCell ref="F20:G20"/>
    <mergeCell ref="B12:E12"/>
    <mergeCell ref="F12:J12"/>
    <mergeCell ref="F13:G13"/>
    <mergeCell ref="F14:G14"/>
    <mergeCell ref="F15:G15"/>
    <mergeCell ref="A5:C5"/>
    <mergeCell ref="D5:E5"/>
    <mergeCell ref="H5:J5"/>
    <mergeCell ref="B11:E11"/>
    <mergeCell ref="F11:J11"/>
    <mergeCell ref="A6:C10"/>
    <mergeCell ref="A1:J1"/>
    <mergeCell ref="A2:J2"/>
    <mergeCell ref="A3:C3"/>
    <mergeCell ref="D3:J3"/>
    <mergeCell ref="A4:C4"/>
    <mergeCell ref="D4:E4"/>
    <mergeCell ref="H4:J4"/>
  </mergeCells>
  <phoneticPr fontId="8" type="noConversion"/>
  <pageMargins left="0.70833333333333304" right="0.51180555555555596" top="0.55069444444444404" bottom="0.55069444444444404" header="0.31458333333333299" footer="0.31458333333333299"/>
  <pageSetup paperSize="9" scale="5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ks</cp:lastModifiedBy>
  <cp:lastPrinted>2020-04-24T10:17:00Z</cp:lastPrinted>
  <dcterms:created xsi:type="dcterms:W3CDTF">2015-06-07T02:17:00Z</dcterms:created>
  <dcterms:modified xsi:type="dcterms:W3CDTF">2022-05-23T07:38:24Z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8BF09F59B7C74A9BB49AFDB6857462FF</vt:lpwstr>
  </property>
</Properties>
</file>