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130"/>
  </bookViews>
  <sheets>
    <sheet name="Sheet1" sheetId="1" r:id="rId1"/>
  </sheets>
  <definedNames>
    <definedName name="_xlnm.Print_Area" localSheetId="0">Sheet1!$A$1:$J$26</definedName>
  </definedNames>
  <calcPr calcId="144525"/>
</workbook>
</file>

<file path=xl/sharedStrings.xml><?xml version="1.0" encoding="utf-8"?>
<sst xmlns="http://schemas.openxmlformats.org/spreadsheetml/2006/main" count="87" uniqueCount="69">
  <si>
    <r>
      <rPr>
        <sz val="16"/>
        <rFont val="仿宋_GB2312"/>
        <charset val="134"/>
      </rPr>
      <t xml:space="preserve"> </t>
    </r>
    <r>
      <rPr>
        <b/>
        <sz val="16"/>
        <rFont val="宋体"/>
        <charset val="134"/>
      </rPr>
      <t>项目支出绩效自评表</t>
    </r>
    <r>
      <rPr>
        <sz val="16"/>
        <rFont val="宋体"/>
        <charset val="134"/>
      </rPr>
      <t xml:space="preserve"> </t>
    </r>
  </si>
  <si>
    <t>（2021年度）</t>
  </si>
  <si>
    <t>项目名称</t>
  </si>
  <si>
    <t>改革与发展</t>
  </si>
  <si>
    <t>主管部门</t>
  </si>
  <si>
    <t>北京市卫生健康委员会</t>
  </si>
  <si>
    <t>实施单位</t>
  </si>
  <si>
    <t>北京热带医学研究所</t>
  </si>
  <si>
    <t>项目负责人</t>
  </si>
  <si>
    <t>杨国威</t>
  </si>
  <si>
    <t>联系电话</t>
  </si>
  <si>
    <t>项目资金                    （万元）</t>
  </si>
  <si>
    <t>年初预算数</t>
  </si>
  <si>
    <t>全年预算数（A）</t>
  </si>
  <si>
    <t>全年执行数（B）</t>
  </si>
  <si>
    <t>分值（10分）</t>
  </si>
  <si>
    <t>执行率（B/A)</t>
  </si>
  <si>
    <t>得分</t>
  </si>
  <si>
    <t>年度资金总额：</t>
  </si>
  <si>
    <t>其中:当年财政
拨款</t>
  </si>
  <si>
    <t>—</t>
  </si>
  <si>
    <t>上年结转资金</t>
  </si>
  <si>
    <t xml:space="preserve">     其他资金</t>
  </si>
  <si>
    <t>年度总体目标</t>
  </si>
  <si>
    <t>预期目标</t>
  </si>
  <si>
    <t>实际完成情况</t>
  </si>
  <si>
    <t>建立标准化与国际接轨的热带病检测实验室。建立健全热带病的临床检测方法及一整套与国际接轨的热带病检测实验室质量管理体系。</t>
  </si>
  <si>
    <t>建立标准化与国际接轨的热带病检测实验室。建立健全热带病的临床检测方法及一整套与国际接轨的热带病检测实验室质量管理体系</t>
  </si>
  <si>
    <t>绩效指标</t>
  </si>
  <si>
    <t>一级指标</t>
  </si>
  <si>
    <t>二级指标</t>
  </si>
  <si>
    <t>三级指标</t>
  </si>
  <si>
    <t>年度指标值(A)</t>
  </si>
  <si>
    <t>实际完成值(B)</t>
  </si>
  <si>
    <t>分值</t>
  </si>
  <si>
    <t>偏差原因分析及改进措施</t>
  </si>
  <si>
    <t>产出指标(50分)</t>
  </si>
  <si>
    <t>数量指标</t>
  </si>
  <si>
    <t>相关论文</t>
  </si>
  <si>
    <t>3篇</t>
  </si>
  <si>
    <t>专利</t>
  </si>
  <si>
    <t>申请专利1项</t>
  </si>
  <si>
    <t xml:space="preserve">新检测方法 </t>
  </si>
  <si>
    <t>新方法1项</t>
  </si>
  <si>
    <t>质量指标</t>
  </si>
  <si>
    <t>论文质量</t>
  </si>
  <si>
    <t>在SCI上发表论文</t>
  </si>
  <si>
    <t>时效指标</t>
  </si>
  <si>
    <t xml:space="preserve">培训完成时间，文章、专利发表时间 </t>
  </si>
  <si>
    <t>12月底</t>
  </si>
  <si>
    <t>成本指标</t>
  </si>
  <si>
    <t>项目预算控制数</t>
  </si>
  <si>
    <t>100万元</t>
  </si>
  <si>
    <t>效果指标(30分)</t>
  </si>
  <si>
    <t>经济效益
指标</t>
  </si>
  <si>
    <t>科研成果应用和转化</t>
  </si>
  <si>
    <t>社会效益
指标</t>
  </si>
  <si>
    <t>解决热带病诊疗问题，提高群众热带病知晓率</t>
  </si>
  <si>
    <t>效益指标量化不足，支撑依据不充分</t>
  </si>
  <si>
    <t>生态效益
指标</t>
  </si>
  <si>
    <t>无</t>
  </si>
  <si>
    <t>可持续影响指标</t>
  </si>
  <si>
    <t>降低人群热带病的发病率</t>
  </si>
  <si>
    <t>满意度
指标
（10分）</t>
  </si>
  <si>
    <t>服务对象满意度指标</t>
  </si>
  <si>
    <t>患者满意度</t>
  </si>
  <si>
    <t>≥90%</t>
  </si>
  <si>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</si>
  <si>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5.经济效益、生态效益如不涉及可填无。
</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</si>
</sst>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7">
    <font>
      <sz val="11"/>
      <color theme="1"/>
      <name val="等线"/>
      <charset val="134"/>
      <scheme val="minor"/>
    </font>
    <font>
      <sz val="11"/>
      <name val="等线"/>
      <charset val="134"/>
      <scheme val="minor"/>
    </font>
    <font>
      <sz val="16"/>
      <name val="仿宋_GB2312"/>
      <charset val="134"/>
    </font>
    <font>
      <sz val="11"/>
      <name val="宋体"/>
      <charset val="134"/>
    </font>
    <font>
      <sz val="12"/>
      <name val="宋体"/>
      <charset val="134"/>
    </font>
    <font>
      <b/>
      <sz val="12"/>
      <name val="宋体"/>
      <charset val="134"/>
    </font>
    <font>
      <sz val="11"/>
      <color rgb="FF9C6500"/>
      <name val="等线"/>
      <charset val="0"/>
      <scheme val="minor"/>
    </font>
    <font>
      <sz val="11"/>
      <color theme="1"/>
      <name val="等线"/>
      <charset val="0"/>
      <scheme val="minor"/>
    </font>
    <font>
      <sz val="11"/>
      <color rgb="FF9C0006"/>
      <name val="等线"/>
      <charset val="0"/>
      <scheme val="minor"/>
    </font>
    <font>
      <sz val="11"/>
      <color rgb="FF006100"/>
      <name val="等线"/>
      <charset val="0"/>
      <scheme val="minor"/>
    </font>
    <font>
      <b/>
      <sz val="11"/>
      <color rgb="FFFA7D00"/>
      <name val="等线"/>
      <charset val="0"/>
      <scheme val="minor"/>
    </font>
    <font>
      <b/>
      <sz val="11"/>
      <color rgb="FF3F3F3F"/>
      <name val="等线"/>
      <charset val="0"/>
      <scheme val="minor"/>
    </font>
    <font>
      <sz val="11"/>
      <color rgb="FF3F3F76"/>
      <name val="等线"/>
      <charset val="0"/>
      <scheme val="minor"/>
    </font>
    <font>
      <sz val="11"/>
      <color theme="0"/>
      <name val="等线"/>
      <charset val="0"/>
      <scheme val="minor"/>
    </font>
    <font>
      <u/>
      <sz val="11"/>
      <color rgb="FF0000FF"/>
      <name val="等线"/>
      <charset val="0"/>
      <scheme val="minor"/>
    </font>
    <font>
      <b/>
      <sz val="11"/>
      <color theme="3"/>
      <name val="等线"/>
      <charset val="134"/>
      <scheme val="minor"/>
    </font>
    <font>
      <u/>
      <sz val="11"/>
      <color rgb="FF800080"/>
      <name val="等线"/>
      <charset val="0"/>
      <scheme val="minor"/>
    </font>
    <font>
      <b/>
      <sz val="15"/>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3"/>
      <color theme="3"/>
      <name val="等线"/>
      <charset val="134"/>
      <scheme val="minor"/>
    </font>
    <font>
      <b/>
      <sz val="11"/>
      <color rgb="FFFFFFFF"/>
      <name val="等线"/>
      <charset val="0"/>
      <scheme val="minor"/>
    </font>
    <font>
      <sz val="11"/>
      <color rgb="FFFA7D00"/>
      <name val="等线"/>
      <charset val="0"/>
      <scheme val="minor"/>
    </font>
    <font>
      <b/>
      <sz val="11"/>
      <color theme="1"/>
      <name val="等线"/>
      <charset val="0"/>
      <scheme val="minor"/>
    </font>
    <font>
      <b/>
      <sz val="16"/>
      <name val="宋体"/>
      <charset val="134"/>
    </font>
    <font>
      <sz val="16"/>
      <name val="宋体"/>
      <charset val="134"/>
    </font>
  </fonts>
  <fills count="34">
    <fill>
      <patternFill patternType="none"/>
    </fill>
    <fill>
      <patternFill patternType="gray125"/>
    </fill>
    <fill>
      <patternFill patternType="solid">
        <fgColor theme="0"/>
        <bgColor indexed="64"/>
      </patternFill>
    </fill>
    <fill>
      <patternFill patternType="solid">
        <fgColor rgb="FFFFEB9C"/>
        <bgColor indexed="64"/>
      </patternFill>
    </fill>
    <fill>
      <patternFill patternType="solid">
        <fgColor theme="9" tint="0.799981688894314"/>
        <bgColor indexed="64"/>
      </patternFill>
    </fill>
    <fill>
      <patternFill patternType="solid">
        <fgColor rgb="FFFFC7CE"/>
        <bgColor indexed="64"/>
      </patternFill>
    </fill>
    <fill>
      <patternFill patternType="solid">
        <fgColor rgb="FFC6EFCE"/>
        <bgColor indexed="64"/>
      </patternFill>
    </fill>
    <fill>
      <patternFill patternType="solid">
        <fgColor rgb="FFF2F2F2"/>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rgb="FFFFCC99"/>
        <bgColor indexed="64"/>
      </patternFill>
    </fill>
    <fill>
      <patternFill patternType="solid">
        <fgColor theme="9"/>
        <bgColor indexed="64"/>
      </patternFill>
    </fill>
    <fill>
      <patternFill patternType="solid">
        <fgColor theme="6" tint="0.399975585192419"/>
        <bgColor indexed="64"/>
      </patternFill>
    </fill>
    <fill>
      <patternFill patternType="solid">
        <fgColor rgb="FFFFFFCC"/>
        <bgColor indexed="64"/>
      </patternFill>
    </fill>
    <fill>
      <patternFill patternType="solid">
        <fgColor theme="4" tint="0.599993896298105"/>
        <bgColor indexed="64"/>
      </patternFill>
    </fill>
    <fill>
      <patternFill patternType="solid">
        <fgColor theme="7" tint="0.599993896298105"/>
        <bgColor indexed="64"/>
      </patternFill>
    </fill>
    <fill>
      <patternFill patternType="solid">
        <fgColor theme="5" tint="0.399975585192419"/>
        <bgColor indexed="64"/>
      </patternFill>
    </fill>
    <fill>
      <patternFill patternType="solid">
        <fgColor theme="9" tint="0.399975585192419"/>
        <bgColor indexed="64"/>
      </patternFill>
    </fill>
    <fill>
      <patternFill patternType="solid">
        <fgColor theme="6"/>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rgb="FFA5A5A5"/>
        <bgColor indexed="64"/>
      </patternFill>
    </fill>
    <fill>
      <patternFill patternType="solid">
        <fgColor theme="8"/>
        <bgColor indexed="64"/>
      </patternFill>
    </fill>
    <fill>
      <patternFill patternType="solid">
        <fgColor theme="5" tint="0.599993896298105"/>
        <bgColor indexed="64"/>
      </patternFill>
    </fill>
    <fill>
      <patternFill patternType="solid">
        <fgColor theme="5"/>
        <bgColor indexed="64"/>
      </patternFill>
    </fill>
    <fill>
      <patternFill patternType="solid">
        <fgColor theme="4" tint="0.799981688894314"/>
        <bgColor indexed="64"/>
      </patternFill>
    </fill>
    <fill>
      <patternFill patternType="solid">
        <fgColor theme="8" tint="0.599993896298105"/>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4"/>
        <bgColor indexed="64"/>
      </patternFill>
    </fill>
    <fill>
      <patternFill patternType="solid">
        <fgColor theme="7"/>
        <bgColor indexed="64"/>
      </patternFill>
    </fill>
    <fill>
      <patternFill patternType="solid">
        <fgColor theme="9" tint="0.599993896298105"/>
        <bgColor indexed="64"/>
      </patternFill>
    </fill>
    <fill>
      <patternFill patternType="solid">
        <fgColor theme="7" tint="0.799981688894314"/>
        <bgColor indexed="64"/>
      </patternFill>
    </fill>
    <fill>
      <patternFill patternType="solid">
        <fgColor theme="8" tint="0.399975585192419"/>
        <bgColor indexed="64"/>
      </patternFill>
    </fill>
  </fills>
  <borders count="16">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right/>
      <top style="medium">
        <color auto="1"/>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2" fontId="0" fillId="0" borderId="0" applyFont="0" applyFill="0" applyBorder="0" applyAlignment="0" applyProtection="0">
      <alignment vertical="center"/>
    </xf>
    <xf numFmtId="0" fontId="7" fillId="9" borderId="0" applyNumberFormat="0" applyBorder="0" applyAlignment="0" applyProtection="0">
      <alignment vertical="center"/>
    </xf>
    <xf numFmtId="0" fontId="12" fillId="10"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8" borderId="0" applyNumberFormat="0" applyBorder="0" applyAlignment="0" applyProtection="0">
      <alignment vertical="center"/>
    </xf>
    <xf numFmtId="0" fontId="8" fillId="5" borderId="0" applyNumberFormat="0" applyBorder="0" applyAlignment="0" applyProtection="0">
      <alignment vertical="center"/>
    </xf>
    <xf numFmtId="43" fontId="0" fillId="0" borderId="0" applyFont="0" applyFill="0" applyBorder="0" applyAlignment="0" applyProtection="0">
      <alignment vertical="center"/>
    </xf>
    <xf numFmtId="0" fontId="13" fillId="12"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0" fillId="13" borderId="10" applyNumberFormat="0" applyFont="0" applyAlignment="0" applyProtection="0">
      <alignment vertical="center"/>
    </xf>
    <xf numFmtId="0" fontId="13" fillId="16" borderId="0" applyNumberFormat="0" applyBorder="0" applyAlignment="0" applyProtection="0">
      <alignment vertical="center"/>
    </xf>
    <xf numFmtId="0" fontId="15"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7" fillId="0" borderId="11" applyNumberFormat="0" applyFill="0" applyAlignment="0" applyProtection="0">
      <alignment vertical="center"/>
    </xf>
    <xf numFmtId="0" fontId="21" fillId="0" borderId="11" applyNumberFormat="0" applyFill="0" applyAlignment="0" applyProtection="0">
      <alignment vertical="center"/>
    </xf>
    <xf numFmtId="0" fontId="13" fillId="20" borderId="0" applyNumberFormat="0" applyBorder="0" applyAlignment="0" applyProtection="0">
      <alignment vertical="center"/>
    </xf>
    <xf numFmtId="0" fontId="15" fillId="0" borderId="12" applyNumberFormat="0" applyFill="0" applyAlignment="0" applyProtection="0">
      <alignment vertical="center"/>
    </xf>
    <xf numFmtId="0" fontId="13" fillId="19" borderId="0" applyNumberFormat="0" applyBorder="0" applyAlignment="0" applyProtection="0">
      <alignment vertical="center"/>
    </xf>
    <xf numFmtId="0" fontId="11" fillId="7" borderId="9" applyNumberFormat="0" applyAlignment="0" applyProtection="0">
      <alignment vertical="center"/>
    </xf>
    <xf numFmtId="0" fontId="10" fillId="7" borderId="8" applyNumberFormat="0" applyAlignment="0" applyProtection="0">
      <alignment vertical="center"/>
    </xf>
    <xf numFmtId="0" fontId="22" fillId="21" borderId="13" applyNumberFormat="0" applyAlignment="0" applyProtection="0">
      <alignment vertical="center"/>
    </xf>
    <xf numFmtId="0" fontId="7" fillId="4" borderId="0" applyNumberFormat="0" applyBorder="0" applyAlignment="0" applyProtection="0">
      <alignment vertical="center"/>
    </xf>
    <xf numFmtId="0" fontId="13" fillId="24" borderId="0" applyNumberFormat="0" applyBorder="0" applyAlignment="0" applyProtection="0">
      <alignment vertical="center"/>
    </xf>
    <xf numFmtId="0" fontId="23" fillId="0" borderId="14" applyNumberFormat="0" applyFill="0" applyAlignment="0" applyProtection="0">
      <alignment vertical="center"/>
    </xf>
    <xf numFmtId="0" fontId="24" fillId="0" borderId="15" applyNumberFormat="0" applyFill="0" applyAlignment="0" applyProtection="0">
      <alignment vertical="center"/>
    </xf>
    <xf numFmtId="0" fontId="9" fillId="6" borderId="0" applyNumberFormat="0" applyBorder="0" applyAlignment="0" applyProtection="0">
      <alignment vertical="center"/>
    </xf>
    <xf numFmtId="0" fontId="6" fillId="3" borderId="0" applyNumberFormat="0" applyBorder="0" applyAlignment="0" applyProtection="0">
      <alignment vertical="center"/>
    </xf>
    <xf numFmtId="0" fontId="7" fillId="28" borderId="0" applyNumberFormat="0" applyBorder="0" applyAlignment="0" applyProtection="0">
      <alignment vertical="center"/>
    </xf>
    <xf numFmtId="0" fontId="13" fillId="29" borderId="0" applyNumberFormat="0" applyBorder="0" applyAlignment="0" applyProtection="0">
      <alignment vertical="center"/>
    </xf>
    <xf numFmtId="0" fontId="7" fillId="25" borderId="0" applyNumberFormat="0" applyBorder="0" applyAlignment="0" applyProtection="0">
      <alignment vertical="center"/>
    </xf>
    <xf numFmtId="0" fontId="7" fillId="14" borderId="0" applyNumberFormat="0" applyBorder="0" applyAlignment="0" applyProtection="0">
      <alignment vertical="center"/>
    </xf>
    <xf numFmtId="0" fontId="7" fillId="27" borderId="0" applyNumberFormat="0" applyBorder="0" applyAlignment="0" applyProtection="0">
      <alignment vertical="center"/>
    </xf>
    <xf numFmtId="0" fontId="7" fillId="23" borderId="0" applyNumberFormat="0" applyBorder="0" applyAlignment="0" applyProtection="0">
      <alignment vertical="center"/>
    </xf>
    <xf numFmtId="0" fontId="13" fillId="18" borderId="0" applyNumberFormat="0" applyBorder="0" applyAlignment="0" applyProtection="0">
      <alignment vertical="center"/>
    </xf>
    <xf numFmtId="0" fontId="13" fillId="30" borderId="0" applyNumberFormat="0" applyBorder="0" applyAlignment="0" applyProtection="0">
      <alignment vertical="center"/>
    </xf>
    <xf numFmtId="0" fontId="7" fillId="32" borderId="0" applyNumberFormat="0" applyBorder="0" applyAlignment="0" applyProtection="0">
      <alignment vertical="center"/>
    </xf>
    <xf numFmtId="0" fontId="7" fillId="15" borderId="0" applyNumberFormat="0" applyBorder="0" applyAlignment="0" applyProtection="0">
      <alignment vertical="center"/>
    </xf>
    <xf numFmtId="0" fontId="13" fillId="22" borderId="0" applyNumberFormat="0" applyBorder="0" applyAlignment="0" applyProtection="0">
      <alignment vertical="center"/>
    </xf>
    <xf numFmtId="0" fontId="7" fillId="26" borderId="0" applyNumberFormat="0" applyBorder="0" applyAlignment="0" applyProtection="0">
      <alignment vertical="center"/>
    </xf>
    <xf numFmtId="0" fontId="13" fillId="33" borderId="0" applyNumberFormat="0" applyBorder="0" applyAlignment="0" applyProtection="0">
      <alignment vertical="center"/>
    </xf>
    <xf numFmtId="0" fontId="13" fillId="11" borderId="0" applyNumberFormat="0" applyBorder="0" applyAlignment="0" applyProtection="0">
      <alignment vertical="center"/>
    </xf>
    <xf numFmtId="0" fontId="7" fillId="31" borderId="0" applyNumberFormat="0" applyBorder="0" applyAlignment="0" applyProtection="0">
      <alignment vertical="center"/>
    </xf>
    <xf numFmtId="0" fontId="13" fillId="17" borderId="0" applyNumberFormat="0" applyBorder="0" applyAlignment="0" applyProtection="0">
      <alignment vertical="center"/>
    </xf>
    <xf numFmtId="0" fontId="4" fillId="0" borderId="0"/>
  </cellStyleXfs>
  <cellXfs count="37">
    <xf numFmtId="0" fontId="0" fillId="0" borderId="0" xfId="0"/>
    <xf numFmtId="0" fontId="1" fillId="2" borderId="0" xfId="0" applyFont="1" applyFill="1"/>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justify" vertical="center" wrapText="1"/>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4" fillId="0" borderId="1" xfId="0" applyFont="1" applyBorder="1" applyAlignment="1">
      <alignment horizontal="center" vertical="center" textRotation="255"/>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4"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5" xfId="0" applyFont="1" applyBorder="1" applyAlignment="1">
      <alignment horizontal="center" vertical="center" wrapText="1"/>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2" borderId="1" xfId="0" applyFont="1" applyFill="1" applyBorder="1" applyAlignment="1">
      <alignment horizontal="center" vertical="center" textRotation="255"/>
    </xf>
    <xf numFmtId="0" fontId="4" fillId="2" borderId="5" xfId="0" applyFont="1" applyFill="1" applyBorder="1" applyAlignment="1">
      <alignment horizontal="center" vertical="center" wrapText="1"/>
    </xf>
    <xf numFmtId="0" fontId="4" fillId="2" borderId="1"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1" xfId="0" applyFont="1" applyFill="1" applyBorder="1" applyAlignment="1">
      <alignment horizontal="center" vertical="center" wrapText="1"/>
    </xf>
    <xf numFmtId="0" fontId="4" fillId="0" borderId="6" xfId="0" applyFont="1" applyBorder="1" applyAlignment="1">
      <alignment horizontal="center" vertical="center" wrapText="1"/>
    </xf>
    <xf numFmtId="9" fontId="4" fillId="0" borderId="1" xfId="0" applyNumberFormat="1" applyFont="1" applyBorder="1" applyAlignment="1">
      <alignment horizontal="center" vertical="center"/>
    </xf>
    <xf numFmtId="9" fontId="4" fillId="0" borderId="2" xfId="0" applyNumberFormat="1" applyFont="1" applyBorder="1" applyAlignment="1">
      <alignment horizontal="center" vertical="center"/>
    </xf>
    <xf numFmtId="9" fontId="4" fillId="0" borderId="1" xfId="0" applyNumberFormat="1" applyFont="1" applyBorder="1" applyAlignment="1">
      <alignment horizontal="center" vertical="center" wrapText="1"/>
    </xf>
    <xf numFmtId="9" fontId="4" fillId="0" borderId="2" xfId="0" applyNumberFormat="1" applyFont="1" applyBorder="1" applyAlignment="1">
      <alignment horizontal="center" vertical="center" wrapText="1"/>
    </xf>
    <xf numFmtId="0" fontId="5" fillId="0" borderId="1" xfId="0" applyFont="1" applyBorder="1" applyAlignment="1">
      <alignment horizontal="center" vertical="center"/>
    </xf>
    <xf numFmtId="0" fontId="4" fillId="0" borderId="7" xfId="0" applyFont="1" applyBorder="1" applyAlignment="1">
      <alignment horizontal="left" vertical="center" wrapText="1"/>
    </xf>
    <xf numFmtId="0" fontId="4" fillId="0" borderId="7" xfId="0" applyFont="1" applyBorder="1" applyAlignment="1">
      <alignment horizontal="left" vertical="center"/>
    </xf>
    <xf numFmtId="10" fontId="4" fillId="0" borderId="1" xfId="0" applyNumberFormat="1" applyFont="1" applyBorder="1" applyAlignment="1">
      <alignment horizontal="center" vertical="center"/>
    </xf>
    <xf numFmtId="0" fontId="1" fillId="2" borderId="0" xfId="0" applyFont="1" applyFill="1" applyAlignment="1">
      <alignment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5</xdr:row>
      <xdr:rowOff>28575</xdr:rowOff>
    </xdr:from>
    <xdr:to>
      <xdr:col>3</xdr:col>
      <xdr:colOff>1333499</xdr:colOff>
      <xdr:row>5</xdr:row>
      <xdr:rowOff>342900</xdr:rowOff>
    </xdr:to>
    <xdr:sp>
      <xdr:nvSpPr>
        <xdr:cNvPr id="1025" name="直接箭头连接符 1"/>
        <xdr:cNvSpPr>
          <a:spLocks noChangeShapeType="1"/>
        </xdr:cNvSpPr>
      </xdr:nvSpPr>
      <xdr:spPr>
        <a:xfrm>
          <a:off x="1969770" y="1460500"/>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6"/>
  <sheetViews>
    <sheetView tabSelected="1" view="pageBreakPreview" zoomScale="80" zoomScaleNormal="100" topLeftCell="A14" workbookViewId="0">
      <selection activeCell="D23" sqref="D23"/>
    </sheetView>
  </sheetViews>
  <sheetFormatPr defaultColWidth="9" defaultRowHeight="14"/>
  <cols>
    <col min="1" max="1" width="5.33333333333333" style="2" customWidth="1"/>
    <col min="2" max="2" width="7.75833333333333" style="2" customWidth="1"/>
    <col min="3" max="3" width="12.2583333333333" style="2" customWidth="1"/>
    <col min="4" max="4" width="17.7583333333333" style="2" customWidth="1"/>
    <col min="5" max="5" width="27.5" style="2" customWidth="1"/>
    <col min="6" max="6" width="13.3333333333333" style="2" customWidth="1"/>
    <col min="7" max="7" width="11.6666666666667" style="2" customWidth="1"/>
    <col min="8" max="9" width="9" style="2"/>
    <col min="10" max="10" width="14.5833333333333" style="2" customWidth="1"/>
    <col min="11" max="11" width="22.8166666666667" style="2" customWidth="1"/>
    <col min="12" max="16384" width="9" style="2"/>
  </cols>
  <sheetData>
    <row r="1" ht="34" customHeight="1" spans="1:10">
      <c r="A1" s="3" t="s">
        <v>0</v>
      </c>
      <c r="B1" s="3"/>
      <c r="C1" s="3"/>
      <c r="D1" s="3"/>
      <c r="E1" s="3"/>
      <c r="F1" s="3"/>
      <c r="G1" s="3"/>
      <c r="H1" s="3"/>
      <c r="I1" s="3"/>
      <c r="J1" s="3"/>
    </row>
    <row r="2" ht="18.75" customHeight="1" spans="1:10">
      <c r="A2" s="4" t="s">
        <v>1</v>
      </c>
      <c r="B2" s="4"/>
      <c r="C2" s="4"/>
      <c r="D2" s="4"/>
      <c r="E2" s="4"/>
      <c r="F2" s="4"/>
      <c r="G2" s="4"/>
      <c r="H2" s="4"/>
      <c r="I2" s="4"/>
      <c r="J2" s="4"/>
    </row>
    <row r="3" ht="20" customHeight="1" spans="1:10">
      <c r="A3" s="5" t="s">
        <v>2</v>
      </c>
      <c r="B3" s="5"/>
      <c r="C3" s="5"/>
      <c r="D3" s="6" t="s">
        <v>3</v>
      </c>
      <c r="E3" s="6"/>
      <c r="F3" s="6"/>
      <c r="G3" s="6"/>
      <c r="H3" s="6"/>
      <c r="I3" s="6"/>
      <c r="J3" s="6"/>
    </row>
    <row r="4" ht="20" customHeight="1" spans="1:10">
      <c r="A4" s="5" t="s">
        <v>4</v>
      </c>
      <c r="B4" s="5"/>
      <c r="C4" s="5"/>
      <c r="D4" s="6" t="s">
        <v>5</v>
      </c>
      <c r="E4" s="6"/>
      <c r="F4" s="6"/>
      <c r="G4" s="5" t="s">
        <v>6</v>
      </c>
      <c r="H4" s="7" t="s">
        <v>7</v>
      </c>
      <c r="I4" s="7"/>
      <c r="J4" s="7"/>
    </row>
    <row r="5" ht="20" customHeight="1" spans="1:10">
      <c r="A5" s="5" t="s">
        <v>8</v>
      </c>
      <c r="B5" s="5"/>
      <c r="C5" s="5"/>
      <c r="D5" s="6" t="s">
        <v>9</v>
      </c>
      <c r="E5" s="6"/>
      <c r="F5" s="6"/>
      <c r="G5" s="5" t="s">
        <v>10</v>
      </c>
      <c r="H5" s="7">
        <v>18611811309</v>
      </c>
      <c r="I5" s="7"/>
      <c r="J5" s="7"/>
    </row>
    <row r="6" ht="30.75" spans="1:10">
      <c r="A6" s="8" t="s">
        <v>11</v>
      </c>
      <c r="B6" s="8"/>
      <c r="C6" s="8"/>
      <c r="D6" s="5"/>
      <c r="E6" s="8" t="s">
        <v>12</v>
      </c>
      <c r="F6" s="8" t="s">
        <v>13</v>
      </c>
      <c r="G6" s="8" t="s">
        <v>14</v>
      </c>
      <c r="H6" s="8" t="s">
        <v>15</v>
      </c>
      <c r="I6" s="8" t="s">
        <v>16</v>
      </c>
      <c r="J6" s="5" t="s">
        <v>17</v>
      </c>
    </row>
    <row r="7" ht="20" customHeight="1" spans="1:10">
      <c r="A7" s="8"/>
      <c r="B7" s="8"/>
      <c r="C7" s="8"/>
      <c r="D7" s="9" t="s">
        <v>18</v>
      </c>
      <c r="E7" s="5">
        <v>100</v>
      </c>
      <c r="F7" s="5">
        <v>100</v>
      </c>
      <c r="G7" s="5">
        <v>100</v>
      </c>
      <c r="H7" s="5">
        <v>10</v>
      </c>
      <c r="I7" s="35">
        <f>G7/F7</f>
        <v>1</v>
      </c>
      <c r="J7" s="8">
        <v>10</v>
      </c>
    </row>
    <row r="8" ht="30.75" spans="1:10">
      <c r="A8" s="8"/>
      <c r="B8" s="8"/>
      <c r="C8" s="8"/>
      <c r="D8" s="10" t="s">
        <v>19</v>
      </c>
      <c r="E8" s="5">
        <v>100</v>
      </c>
      <c r="F8" s="5">
        <v>100</v>
      </c>
      <c r="G8" s="5">
        <v>100</v>
      </c>
      <c r="H8" s="5" t="s">
        <v>20</v>
      </c>
      <c r="I8" s="5"/>
      <c r="J8" s="8" t="s">
        <v>20</v>
      </c>
    </row>
    <row r="9" ht="25" customHeight="1" spans="1:10">
      <c r="A9" s="8"/>
      <c r="B9" s="8"/>
      <c r="C9" s="8"/>
      <c r="D9" s="5" t="s">
        <v>21</v>
      </c>
      <c r="E9" s="5"/>
      <c r="F9" s="5"/>
      <c r="G9" s="5"/>
      <c r="H9" s="5" t="s">
        <v>20</v>
      </c>
      <c r="I9" s="5"/>
      <c r="J9" s="8"/>
    </row>
    <row r="10" ht="19" customHeight="1" spans="1:10">
      <c r="A10" s="8"/>
      <c r="B10" s="8"/>
      <c r="C10" s="8"/>
      <c r="D10" s="6" t="s">
        <v>22</v>
      </c>
      <c r="E10" s="5"/>
      <c r="F10" s="5"/>
      <c r="G10" s="5"/>
      <c r="H10" s="5" t="s">
        <v>20</v>
      </c>
      <c r="I10" s="5"/>
      <c r="J10" s="8" t="s">
        <v>20</v>
      </c>
    </row>
    <row r="11" ht="26" customHeight="1" spans="1:10">
      <c r="A11" s="11" t="s">
        <v>23</v>
      </c>
      <c r="B11" s="8" t="s">
        <v>24</v>
      </c>
      <c r="C11" s="8"/>
      <c r="D11" s="8"/>
      <c r="E11" s="8"/>
      <c r="F11" s="8" t="s">
        <v>25</v>
      </c>
      <c r="G11" s="8"/>
      <c r="H11" s="8"/>
      <c r="I11" s="8"/>
      <c r="J11" s="8"/>
    </row>
    <row r="12" ht="75" customHeight="1" spans="1:10">
      <c r="A12" s="11"/>
      <c r="B12" s="8" t="s">
        <v>26</v>
      </c>
      <c r="C12" s="8"/>
      <c r="D12" s="8"/>
      <c r="E12" s="8"/>
      <c r="F12" s="8" t="s">
        <v>27</v>
      </c>
      <c r="G12" s="8"/>
      <c r="H12" s="8"/>
      <c r="I12" s="8"/>
      <c r="J12" s="8"/>
    </row>
    <row r="13" ht="30.75" spans="1:10">
      <c r="A13" s="11" t="s">
        <v>28</v>
      </c>
      <c r="B13" s="8" t="s">
        <v>29</v>
      </c>
      <c r="C13" s="5" t="s">
        <v>30</v>
      </c>
      <c r="D13" s="5" t="s">
        <v>31</v>
      </c>
      <c r="E13" s="5" t="s">
        <v>32</v>
      </c>
      <c r="F13" s="12" t="s">
        <v>33</v>
      </c>
      <c r="G13" s="13"/>
      <c r="H13" s="8" t="s">
        <v>34</v>
      </c>
      <c r="I13" s="8" t="s">
        <v>17</v>
      </c>
      <c r="J13" s="8" t="s">
        <v>35</v>
      </c>
    </row>
    <row r="14" ht="20" customHeight="1" spans="1:10">
      <c r="A14" s="11"/>
      <c r="B14" s="14" t="s">
        <v>36</v>
      </c>
      <c r="C14" s="15" t="s">
        <v>37</v>
      </c>
      <c r="D14" s="5" t="s">
        <v>38</v>
      </c>
      <c r="E14" s="5" t="s">
        <v>39</v>
      </c>
      <c r="F14" s="16" t="s">
        <v>39</v>
      </c>
      <c r="G14" s="17"/>
      <c r="H14" s="8">
        <v>5</v>
      </c>
      <c r="I14" s="8">
        <v>5</v>
      </c>
      <c r="J14" s="8"/>
    </row>
    <row r="15" ht="15.75" spans="1:10">
      <c r="A15" s="11"/>
      <c r="B15" s="18"/>
      <c r="C15" s="19"/>
      <c r="D15" s="5" t="s">
        <v>40</v>
      </c>
      <c r="E15" s="5" t="s">
        <v>41</v>
      </c>
      <c r="F15" s="16" t="s">
        <v>41</v>
      </c>
      <c r="G15" s="17"/>
      <c r="H15" s="8">
        <v>5</v>
      </c>
      <c r="I15" s="8">
        <v>5</v>
      </c>
      <c r="J15" s="8"/>
    </row>
    <row r="16" ht="24" customHeight="1" spans="1:10">
      <c r="A16" s="11"/>
      <c r="B16" s="18"/>
      <c r="C16" s="20"/>
      <c r="D16" s="5" t="s">
        <v>42</v>
      </c>
      <c r="E16" s="5" t="s">
        <v>43</v>
      </c>
      <c r="F16" s="16" t="s">
        <v>43</v>
      </c>
      <c r="G16" s="17"/>
      <c r="H16" s="8">
        <v>5</v>
      </c>
      <c r="I16" s="8">
        <v>5</v>
      </c>
      <c r="J16" s="5"/>
    </row>
    <row r="17" s="1" customFormat="1" ht="24" customHeight="1" spans="1:11">
      <c r="A17" s="21"/>
      <c r="B17" s="22"/>
      <c r="C17" s="23" t="s">
        <v>44</v>
      </c>
      <c r="D17" s="23" t="s">
        <v>45</v>
      </c>
      <c r="E17" s="23" t="s">
        <v>46</v>
      </c>
      <c r="F17" s="24" t="s">
        <v>46</v>
      </c>
      <c r="G17" s="25"/>
      <c r="H17" s="26">
        <v>15</v>
      </c>
      <c r="I17" s="23">
        <v>15</v>
      </c>
      <c r="J17" s="23"/>
      <c r="K17" s="36"/>
    </row>
    <row r="18" ht="30.75" spans="1:10">
      <c r="A18" s="11"/>
      <c r="B18" s="18"/>
      <c r="C18" s="5" t="s">
        <v>47</v>
      </c>
      <c r="D18" s="8" t="s">
        <v>48</v>
      </c>
      <c r="E18" s="5" t="s">
        <v>49</v>
      </c>
      <c r="F18" s="16" t="s">
        <v>49</v>
      </c>
      <c r="G18" s="17"/>
      <c r="H18" s="8">
        <v>10</v>
      </c>
      <c r="I18" s="5">
        <v>10</v>
      </c>
      <c r="J18" s="5"/>
    </row>
    <row r="19" ht="24" customHeight="1" spans="1:10">
      <c r="A19" s="11"/>
      <c r="B19" s="27"/>
      <c r="C19" s="5" t="s">
        <v>50</v>
      </c>
      <c r="D19" s="5" t="s">
        <v>51</v>
      </c>
      <c r="E19" s="5" t="s">
        <v>52</v>
      </c>
      <c r="F19" s="16" t="s">
        <v>52</v>
      </c>
      <c r="G19" s="17"/>
      <c r="H19" s="8">
        <v>10</v>
      </c>
      <c r="I19" s="5">
        <v>10</v>
      </c>
      <c r="J19" s="5"/>
    </row>
    <row r="20" s="2" customFormat="1" ht="30.75" spans="1:10">
      <c r="A20" s="11"/>
      <c r="B20" s="8" t="s">
        <v>53</v>
      </c>
      <c r="C20" s="8" t="s">
        <v>54</v>
      </c>
      <c r="D20" s="8" t="s">
        <v>55</v>
      </c>
      <c r="E20" s="28">
        <v>1</v>
      </c>
      <c r="F20" s="29">
        <v>1</v>
      </c>
      <c r="G20" s="17"/>
      <c r="H20" s="8">
        <v>10</v>
      </c>
      <c r="I20" s="5">
        <v>10</v>
      </c>
      <c r="J20" s="5"/>
    </row>
    <row r="21" ht="54" customHeight="1" spans="1:10">
      <c r="A21" s="11"/>
      <c r="B21" s="8"/>
      <c r="C21" s="8" t="s">
        <v>56</v>
      </c>
      <c r="D21" s="8" t="s">
        <v>57</v>
      </c>
      <c r="E21" s="30" t="s">
        <v>57</v>
      </c>
      <c r="F21" s="31" t="s">
        <v>57</v>
      </c>
      <c r="G21" s="13"/>
      <c r="H21" s="8">
        <v>10</v>
      </c>
      <c r="I21" s="5">
        <v>9</v>
      </c>
      <c r="J21" s="8" t="s">
        <v>58</v>
      </c>
    </row>
    <row r="22" s="2" customFormat="1" ht="30.75" spans="1:10">
      <c r="A22" s="11"/>
      <c r="B22" s="8"/>
      <c r="C22" s="8" t="s">
        <v>59</v>
      </c>
      <c r="D22" s="5" t="s">
        <v>60</v>
      </c>
      <c r="E22" s="5" t="s">
        <v>60</v>
      </c>
      <c r="F22" s="16" t="s">
        <v>60</v>
      </c>
      <c r="G22" s="17"/>
      <c r="H22" s="8"/>
      <c r="I22" s="5"/>
      <c r="J22" s="5"/>
    </row>
    <row r="23" s="2" customFormat="1" ht="40" customHeight="1" spans="1:10">
      <c r="A23" s="11"/>
      <c r="B23" s="8"/>
      <c r="C23" s="8" t="s">
        <v>61</v>
      </c>
      <c r="D23" s="8" t="s">
        <v>62</v>
      </c>
      <c r="E23" s="5" t="s">
        <v>62</v>
      </c>
      <c r="F23" s="16" t="s">
        <v>62</v>
      </c>
      <c r="G23" s="17"/>
      <c r="H23" s="8">
        <v>10</v>
      </c>
      <c r="I23" s="5">
        <v>10</v>
      </c>
      <c r="J23" s="5"/>
    </row>
    <row r="24" s="2" customFormat="1" ht="60.75" spans="1:10">
      <c r="A24" s="11"/>
      <c r="B24" s="8" t="s">
        <v>63</v>
      </c>
      <c r="C24" s="8" t="s">
        <v>64</v>
      </c>
      <c r="D24" s="5" t="s">
        <v>65</v>
      </c>
      <c r="E24" s="28" t="s">
        <v>66</v>
      </c>
      <c r="F24" s="29" t="s">
        <v>66</v>
      </c>
      <c r="G24" s="17"/>
      <c r="H24" s="8">
        <v>10</v>
      </c>
      <c r="I24" s="5">
        <v>10</v>
      </c>
      <c r="J24" s="5"/>
    </row>
    <row r="25" ht="15.75" spans="1:10">
      <c r="A25" s="32" t="s">
        <v>67</v>
      </c>
      <c r="B25" s="32"/>
      <c r="C25" s="32"/>
      <c r="D25" s="32"/>
      <c r="E25" s="32"/>
      <c r="F25" s="32"/>
      <c r="G25" s="32"/>
      <c r="H25" s="32">
        <f>SUM(H14:H24,H7)</f>
        <v>100</v>
      </c>
      <c r="I25" s="32">
        <f>SUM(I14:I24,J7)</f>
        <v>99</v>
      </c>
      <c r="J25" s="5"/>
    </row>
    <row r="26" ht="153.5" customHeight="1" spans="1:10">
      <c r="A26" s="33" t="s">
        <v>68</v>
      </c>
      <c r="B26" s="34"/>
      <c r="C26" s="34"/>
      <c r="D26" s="34"/>
      <c r="E26" s="34"/>
      <c r="F26" s="34"/>
      <c r="G26" s="34"/>
      <c r="H26" s="34"/>
      <c r="I26" s="34"/>
      <c r="J26" s="34"/>
    </row>
  </sheetData>
  <mergeCells count="34">
    <mergeCell ref="A1:J1"/>
    <mergeCell ref="A2:J2"/>
    <mergeCell ref="A3:C3"/>
    <mergeCell ref="D3:J3"/>
    <mergeCell ref="A4:C4"/>
    <mergeCell ref="D4:E4"/>
    <mergeCell ref="H4:J4"/>
    <mergeCell ref="A5:C5"/>
    <mergeCell ref="D5:E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F23:G23"/>
    <mergeCell ref="F24:G24"/>
    <mergeCell ref="A25:G25"/>
    <mergeCell ref="A26:J26"/>
    <mergeCell ref="A11:A12"/>
    <mergeCell ref="A13:A24"/>
    <mergeCell ref="B14:B19"/>
    <mergeCell ref="B20:B23"/>
    <mergeCell ref="C14:C16"/>
    <mergeCell ref="A6:C10"/>
  </mergeCells>
  <pageMargins left="0.708661417322835" right="0.511811023622047" top="0.551181102362205" bottom="0.551181102362205" header="0.31496062992126" footer="0.31496062992126"/>
  <pageSetup paperSize="9" orientation="landscape"/>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Administrator</cp:lastModifiedBy>
  <dcterms:created xsi:type="dcterms:W3CDTF">2015-06-05T18:17:00Z</dcterms:created>
  <cp:lastPrinted>2020-04-23T02:17:00Z</cp:lastPrinted>
  <dcterms:modified xsi:type="dcterms:W3CDTF">2022-05-16T06:41:12Z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2052-11.1.0.11636</vt:lpwstr>
  </property>
  <property fmtid="{D5CDD505-2E9C-101B-9397-08002B2CF9AE}" pid="3" name="ICV">
    <vt:lpwstr>CA958D77AA22444EA23A87B2FB283247</vt:lpwstr>
  </property>
</Properties>
</file>