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<sst xmlns="http://schemas.openxmlformats.org/spreadsheetml/2006/main" count="88" uniqueCount="69">
  <si>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</si>
  <si>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</si>
  <si>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</si>
  <si>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热带病相关重要病原体致病机制研究</t>
  </si>
  <si>
    <t>主管部门</t>
  </si>
  <si>
    <t>北京市卫生健康委员会</t>
  </si>
  <si>
    <t>实施单位</t>
  </si>
  <si>
    <t>北京热带医学研究所</t>
  </si>
  <si>
    <t>项目负责人</t>
  </si>
  <si>
    <t>杨国威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</si>
  <si>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</si>
  <si>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</si>
  <si>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</si>
  <si>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</si>
  <si>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</si>
  <si>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</si>
  <si>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</si>
  <si>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</si>
  <si>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</si>
  <si>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</si>
  <si>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</si>
  <si>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</si>
  <si>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</si>
  <si>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</si>
  <si>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</si>
  <si>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</si>
  <si>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疟疾：1）以microRNAs作为疟疾免疫应答和预后判断分子探针的研究。2）基于全基因组关联分析的恶性疟原虫青蒿素抗性相关基因的发掘。3）基于全转录组测序技术及分析的利什曼病感染特异性分子marker的发掘。2、麻风病早期诊断和易感基因的研究。3、革兰氏阴性细菌分泌系统和相关毒力蛋白的功能研究。</t>
  </si>
  <si>
    <t>完成1、疟疾：1）以microRNAs作为疟疾免疫应答和预后判断分子探针的研究。2）基于全基因组关联分析的恶性疟原虫青蒿素抗性相关基因的发掘。3）基于全转录组测序技术及分析的利什曼病感染特异性分子marker的发掘。2、麻风病早期诊断和易感基因的研究。3、革兰氏阴性细菌分泌系统和相关毒力蛋白的功能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</si>
  <si>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</si>
  <si>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</si>
  <si>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</si>
  <si>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</si>
  <si>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</si>
  <si>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</si>
  <si>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</si>
  <si>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</si>
  <si>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</si>
  <si>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</si>
  <si>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相关论文</t>
  </si>
  <si>
    <t>3篇</t>
  </si>
  <si>
    <t>专利</t>
  </si>
  <si>
    <t>申请专利1项</t>
  </si>
  <si>
    <t>新增设备数量</t>
  </si>
  <si>
    <t>9台设备</t>
  </si>
  <si>
    <t>质量指标</t>
  </si>
  <si>
    <t>验收合格率</t>
  </si>
  <si>
    <t>时效指标</t>
  </si>
  <si>
    <t xml:space="preserve">设备采购、验收时间，文章、专利发表时间 </t>
  </si>
  <si>
    <t>12月底</t>
  </si>
  <si>
    <t>成本指标</t>
  </si>
  <si>
    <t>项目预算控制数</t>
  </si>
  <si>
    <t>237万元</t>
  </si>
  <si>
    <t>236.7万元</t>
  </si>
  <si>
    <t>效果指标(30分)</t>
  </si>
  <si>
    <t>经济效益
指标</t>
  </si>
  <si>
    <t>无</t>
  </si>
  <si>
    <t>社会效益
指标</t>
  </si>
  <si>
    <t>解决热带病诊疗问题，提高群众热带病知晓率</t>
  </si>
  <si>
    <t>效益指标量化不足，支撑依据不充分</t>
  </si>
  <si>
    <t>生态效益
指标</t>
  </si>
  <si>
    <t>可持续影响指标</t>
  </si>
  <si>
    <t>降低人群热带病的发病率</t>
  </si>
  <si>
    <t>满意度
指标
（10分）</t>
  </si>
  <si>
    <t>服务对象满意度指标</t>
  </si>
  <si>
    <t>患者满意度</t>
  </si>
  <si>
    <t>≥90%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</si>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</sst>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25" borderId="1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" fillId="0" borderId="0"/>
  </cellStyleXfs>
  <cellXfs count="35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2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977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80" zoomScaleNormal="100" workbookViewId="0">
      <selection activeCell="F12" sqref="F12:J12"/>
    </sheetView>
  </sheetViews>
  <sheetFormatPr defaultColWidth="9" defaultRowHeight="14"/>
  <cols>
    <col min="1" max="1" width="5.33333333333333" style="2" customWidth="1"/>
    <col min="2" max="2" width="7.75833333333333" style="2" customWidth="1"/>
    <col min="3" max="3" width="12.2583333333333" style="2" customWidth="1"/>
    <col min="4" max="4" width="17.7583333333333" style="2" customWidth="1"/>
    <col min="5" max="5" width="27.5" style="2" customWidth="1"/>
    <col min="6" max="6" width="13.3333333333333" style="2" customWidth="1"/>
    <col min="7" max="7" width="11.6666666666667" style="2" customWidth="1"/>
    <col min="8" max="8" width="9" style="2"/>
    <col min="9" max="9" width="9.18333333333333" style="2"/>
    <col min="10" max="10" width="14.5833333333333" style="2" customWidth="1"/>
    <col min="11" max="16384" width="9" style="2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0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18611811309</v>
      </c>
      <c r="I5" s="7"/>
      <c r="J5" s="7"/>
    </row>
    <row r="6" s="1" customFormat="1" ht="30.75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0" customHeight="1" spans="1:10">
      <c r="A7" s="8"/>
      <c r="B7" s="8"/>
      <c r="C7" s="8"/>
      <c r="D7" s="10" t="s">
        <v>18</v>
      </c>
      <c r="E7" s="9">
        <v>237</v>
      </c>
      <c r="F7" s="9">
        <v>237</v>
      </c>
      <c r="G7" s="9">
        <v>236.7</v>
      </c>
      <c r="H7" s="9">
        <v>10</v>
      </c>
      <c r="I7" s="34">
        <f>G7/F7</f>
        <v>0.99873417721519</v>
      </c>
      <c r="J7" s="8">
        <v>10</v>
      </c>
    </row>
    <row r="8" s="1" customFormat="1" ht="30.75" spans="1:10">
      <c r="A8" s="8"/>
      <c r="B8" s="8"/>
      <c r="C8" s="8"/>
      <c r="D8" s="11" t="s">
        <v>19</v>
      </c>
      <c r="E8" s="9">
        <v>237</v>
      </c>
      <c r="F8" s="9">
        <v>237</v>
      </c>
      <c r="G8" s="9">
        <v>236.7</v>
      </c>
      <c r="H8" s="9" t="s">
        <v>20</v>
      </c>
      <c r="I8" s="9"/>
      <c r="J8" s="8" t="s">
        <v>20</v>
      </c>
    </row>
    <row r="9" ht="25" customHeight="1" spans="1:10">
      <c r="A9" s="12"/>
      <c r="B9" s="12"/>
      <c r="C9" s="12"/>
      <c r="D9" s="5" t="s">
        <v>21</v>
      </c>
      <c r="E9" s="5"/>
      <c r="F9" s="5"/>
      <c r="G9" s="5"/>
      <c r="H9" s="5" t="s">
        <v>20</v>
      </c>
      <c r="I9" s="5"/>
      <c r="J9" s="12"/>
    </row>
    <row r="10" ht="19" customHeight="1" spans="1:10">
      <c r="A10" s="12"/>
      <c r="B10" s="12"/>
      <c r="C10" s="12"/>
      <c r="D10" s="6" t="s">
        <v>22</v>
      </c>
      <c r="E10" s="5"/>
      <c r="F10" s="5"/>
      <c r="G10" s="5"/>
      <c r="H10" s="5" t="s">
        <v>20</v>
      </c>
      <c r="I10" s="5"/>
      <c r="J10" s="12" t="s">
        <v>20</v>
      </c>
    </row>
    <row r="11" ht="26" customHeight="1" spans="1:10">
      <c r="A11" s="13" t="s">
        <v>23</v>
      </c>
      <c r="B11" s="12" t="s">
        <v>24</v>
      </c>
      <c r="C11" s="12"/>
      <c r="D11" s="12"/>
      <c r="E11" s="12"/>
      <c r="F11" s="12" t="s">
        <v>25</v>
      </c>
      <c r="G11" s="12"/>
      <c r="H11" s="12"/>
      <c r="I11" s="12"/>
      <c r="J11" s="12"/>
    </row>
    <row r="12" ht="98" customHeight="1" spans="1:10">
      <c r="A12" s="13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30.75" spans="1:10">
      <c r="A13" s="13" t="s">
        <v>28</v>
      </c>
      <c r="B13" s="12" t="s">
        <v>29</v>
      </c>
      <c r="C13" s="5" t="s">
        <v>30</v>
      </c>
      <c r="D13" s="5" t="s">
        <v>31</v>
      </c>
      <c r="E13" s="5" t="s">
        <v>32</v>
      </c>
      <c r="F13" s="14" t="s">
        <v>33</v>
      </c>
      <c r="G13" s="15"/>
      <c r="H13" s="12" t="s">
        <v>34</v>
      </c>
      <c r="I13" s="12" t="s">
        <v>17</v>
      </c>
      <c r="J13" s="12" t="s">
        <v>35</v>
      </c>
    </row>
    <row r="14" ht="20" customHeight="1" spans="1:10">
      <c r="A14" s="13"/>
      <c r="B14" s="16" t="s">
        <v>36</v>
      </c>
      <c r="C14" s="17" t="s">
        <v>37</v>
      </c>
      <c r="D14" s="5" t="s">
        <v>38</v>
      </c>
      <c r="E14" s="5" t="s">
        <v>39</v>
      </c>
      <c r="F14" s="18" t="s">
        <v>39</v>
      </c>
      <c r="G14" s="19"/>
      <c r="H14" s="12">
        <v>5</v>
      </c>
      <c r="I14" s="12">
        <v>5</v>
      </c>
      <c r="J14" s="12"/>
    </row>
    <row r="15" ht="15.75" spans="1:10">
      <c r="A15" s="13"/>
      <c r="B15" s="20"/>
      <c r="C15" s="21"/>
      <c r="D15" s="5" t="s">
        <v>40</v>
      </c>
      <c r="E15" s="5" t="s">
        <v>41</v>
      </c>
      <c r="F15" s="18" t="s">
        <v>41</v>
      </c>
      <c r="G15" s="19"/>
      <c r="H15" s="12">
        <v>5</v>
      </c>
      <c r="I15" s="12">
        <v>5</v>
      </c>
      <c r="J15" s="12"/>
    </row>
    <row r="16" ht="24" customHeight="1" spans="1:10">
      <c r="A16" s="13"/>
      <c r="B16" s="20"/>
      <c r="C16" s="22"/>
      <c r="D16" s="5" t="s">
        <v>42</v>
      </c>
      <c r="E16" s="5" t="s">
        <v>43</v>
      </c>
      <c r="F16" s="18" t="s">
        <v>43</v>
      </c>
      <c r="G16" s="19"/>
      <c r="H16" s="12">
        <v>5</v>
      </c>
      <c r="I16" s="12">
        <v>5</v>
      </c>
      <c r="J16" s="5"/>
    </row>
    <row r="17" ht="60" customHeight="1" spans="1:10">
      <c r="A17" s="13"/>
      <c r="B17" s="20"/>
      <c r="C17" s="5" t="s">
        <v>44</v>
      </c>
      <c r="D17" s="12" t="s">
        <v>45</v>
      </c>
      <c r="E17" s="23">
        <v>1</v>
      </c>
      <c r="F17" s="24">
        <v>1</v>
      </c>
      <c r="G17" s="15"/>
      <c r="H17" s="12">
        <v>15</v>
      </c>
      <c r="I17" s="5">
        <v>15</v>
      </c>
      <c r="J17" s="5"/>
    </row>
    <row r="18" ht="71" customHeight="1" spans="1:10">
      <c r="A18" s="13"/>
      <c r="B18" s="20"/>
      <c r="C18" s="5" t="s">
        <v>46</v>
      </c>
      <c r="D18" s="12" t="s">
        <v>47</v>
      </c>
      <c r="E18" s="5" t="s">
        <v>48</v>
      </c>
      <c r="F18" s="18" t="s">
        <v>48</v>
      </c>
      <c r="G18" s="19"/>
      <c r="H18" s="12">
        <v>10</v>
      </c>
      <c r="I18" s="5">
        <v>10</v>
      </c>
      <c r="J18" s="5"/>
    </row>
    <row r="19" s="1" customFormat="1" ht="24" customHeight="1" spans="1:10">
      <c r="A19" s="25"/>
      <c r="B19" s="26"/>
      <c r="C19" s="9" t="s">
        <v>49</v>
      </c>
      <c r="D19" s="9" t="s">
        <v>50</v>
      </c>
      <c r="E19" s="9" t="s">
        <v>51</v>
      </c>
      <c r="F19" s="27" t="s">
        <v>52</v>
      </c>
      <c r="G19" s="28"/>
      <c r="H19" s="8">
        <v>10</v>
      </c>
      <c r="I19" s="9">
        <v>10</v>
      </c>
      <c r="J19" s="9"/>
    </row>
    <row r="20" s="2" customFormat="1" ht="30.75" spans="1:10">
      <c r="A20" s="13"/>
      <c r="B20" s="12" t="s">
        <v>53</v>
      </c>
      <c r="C20" s="12" t="s">
        <v>54</v>
      </c>
      <c r="D20" s="5" t="s">
        <v>55</v>
      </c>
      <c r="E20" s="5" t="s">
        <v>55</v>
      </c>
      <c r="F20" s="18" t="s">
        <v>55</v>
      </c>
      <c r="G20" s="19"/>
      <c r="H20" s="12"/>
      <c r="I20" s="5"/>
      <c r="J20" s="5"/>
    </row>
    <row r="21" ht="54" customHeight="1" spans="1:10">
      <c r="A21" s="13"/>
      <c r="B21" s="12"/>
      <c r="C21" s="12" t="s">
        <v>56</v>
      </c>
      <c r="D21" s="12" t="s">
        <v>57</v>
      </c>
      <c r="E21" s="23" t="s">
        <v>57</v>
      </c>
      <c r="F21" s="24" t="s">
        <v>57</v>
      </c>
      <c r="G21" s="15"/>
      <c r="H21" s="12">
        <v>15</v>
      </c>
      <c r="I21" s="5">
        <v>14</v>
      </c>
      <c r="J21" s="12" t="s">
        <v>58</v>
      </c>
    </row>
    <row r="22" s="2" customFormat="1" ht="30.75" spans="1:10">
      <c r="A22" s="13"/>
      <c r="B22" s="12"/>
      <c r="C22" s="12" t="s">
        <v>59</v>
      </c>
      <c r="D22" s="5" t="s">
        <v>55</v>
      </c>
      <c r="E22" s="5" t="s">
        <v>55</v>
      </c>
      <c r="F22" s="18" t="s">
        <v>55</v>
      </c>
      <c r="G22" s="19"/>
      <c r="H22" s="12"/>
      <c r="I22" s="5"/>
      <c r="J22" s="5"/>
    </row>
    <row r="23" s="2" customFormat="1" ht="40" customHeight="1" spans="1:10">
      <c r="A23" s="13"/>
      <c r="B23" s="12"/>
      <c r="C23" s="12" t="s">
        <v>60</v>
      </c>
      <c r="D23" s="12" t="s">
        <v>61</v>
      </c>
      <c r="E23" s="12" t="s">
        <v>61</v>
      </c>
      <c r="F23" s="18" t="s">
        <v>61</v>
      </c>
      <c r="G23" s="19"/>
      <c r="H23" s="12">
        <v>15</v>
      </c>
      <c r="I23" s="5">
        <v>15</v>
      </c>
      <c r="J23" s="5"/>
    </row>
    <row r="24" s="2" customFormat="1" ht="60.75" spans="1:10">
      <c r="A24" s="13"/>
      <c r="B24" s="12" t="s">
        <v>62</v>
      </c>
      <c r="C24" s="12" t="s">
        <v>63</v>
      </c>
      <c r="D24" s="5" t="s">
        <v>64</v>
      </c>
      <c r="E24" s="29" t="s">
        <v>65</v>
      </c>
      <c r="F24" s="30" t="s">
        <v>65</v>
      </c>
      <c r="G24" s="19"/>
      <c r="H24" s="12">
        <v>10</v>
      </c>
      <c r="I24" s="5">
        <v>9</v>
      </c>
      <c r="J24" s="12" t="s">
        <v>66</v>
      </c>
    </row>
    <row r="25" ht="15.75" spans="1:10">
      <c r="A25" s="31" t="s">
        <v>67</v>
      </c>
      <c r="B25" s="31"/>
      <c r="C25" s="31"/>
      <c r="D25" s="31"/>
      <c r="E25" s="31"/>
      <c r="F25" s="31"/>
      <c r="G25" s="31"/>
      <c r="H25" s="31">
        <f>SUM(H14:H24,H7)</f>
        <v>100</v>
      </c>
      <c r="I25" s="31">
        <f>SUM(I14:I24,J7)</f>
        <v>98</v>
      </c>
      <c r="J25" s="5"/>
    </row>
    <row r="26" ht="153.5" customHeight="1" spans="1:10">
      <c r="A26" s="32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2020-04-23T02:17:00Z</cp:lastPrinted>
  <dcterms:modified xsi:type="dcterms:W3CDTF">2022-05-27T08:42:08Z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1AEB2071E8464E7F865664B25056A056</vt:lpwstr>
  </property>
</Properties>
</file>