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<sst xmlns="http://schemas.openxmlformats.org/spreadsheetml/2006/main" count="84" uniqueCount="69">
  <si>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</si>
  <si>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</si>
  <si>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</si>
  <si>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</si>
  <si>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其他科研课题</t>
  </si>
  <si>
    <t>主管部门</t>
  </si>
  <si>
    <t>北京市卫生健康委员会</t>
  </si>
  <si>
    <t>实施单位</t>
  </si>
  <si>
    <t>北京市中医药研究所</t>
  </si>
  <si>
    <t>项目负责人</t>
  </si>
  <si>
    <t>李萍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</si>
  <si>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</si>
  <si>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</si>
  <si>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</si>
  <si>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</si>
  <si>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</si>
  <si>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</si>
  <si>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</si>
  <si>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</si>
  <si>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</si>
  <si>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</si>
  <si>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</si>
  <si>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</si>
  <si>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</si>
  <si>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</si>
  <si>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</si>
  <si>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</si>
  <si>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完成2021年科研课题任务目标，发表SCI国际论文、国家核心期刊论文。</t>
  </si>
  <si>
    <t>2021年执行科研课题均通过中期考核或顺利结题，发表SCI国际论文2篇、国家核心期刊论文3篇。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</si>
  <si>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</si>
  <si>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</si>
  <si>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</si>
  <si>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</si>
  <si>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</si>
  <si>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</si>
  <si>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</si>
  <si>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</si>
  <si>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</si>
  <si>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</si>
  <si>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课题（规划）调研完成数量</t>
  </si>
  <si>
    <t>15项</t>
  </si>
  <si>
    <t>质量指标</t>
  </si>
  <si>
    <t>研究（调研、规划）内容结构合理性</t>
  </si>
  <si>
    <t>合理可行</t>
  </si>
  <si>
    <t>经审查合理可行</t>
  </si>
  <si>
    <t>时效指标</t>
  </si>
  <si>
    <t>项目实施按计划进度进行，实施的及时性</t>
  </si>
  <si>
    <t>成本指标</t>
  </si>
  <si>
    <t>项目预算控制数</t>
  </si>
  <si>
    <t>199万元</t>
  </si>
  <si>
    <t>198.4万元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</si>
  <si>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</si>
  <si>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经济效益指标</t>
  </si>
  <si>
    <t>无</t>
  </si>
  <si>
    <t>社会效益指标</t>
  </si>
  <si>
    <t>SCI国际论文发表篇数</t>
  </si>
  <si>
    <t>发表1-2篇</t>
  </si>
  <si>
    <t>2篇</t>
  </si>
  <si>
    <t>国家核心期刊论文发表篇数</t>
  </si>
  <si>
    <t>发表3-4篇</t>
  </si>
  <si>
    <t>3篇</t>
  </si>
  <si>
    <t>生态效益指标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</si>
  <si>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</si>
  <si>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</si>
  <si>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</si>
  <si>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受资助课题负责人满意度</t>
  </si>
  <si>
    <t>大于90%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</si>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</sst>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3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topLeftCell="A5" workbookViewId="0">
      <selection activeCell="F13" sqref="F13:J1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9.62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87906668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6" t="s">
        <v>19</v>
      </c>
      <c r="E8" s="4">
        <v>199</v>
      </c>
      <c r="F8" s="4">
        <v>199</v>
      </c>
      <c r="G8" s="4">
        <v>198.4</v>
      </c>
      <c r="H8" s="4">
        <v>10</v>
      </c>
      <c r="I8" s="25">
        <f>G8/F8</f>
        <v>0.996984924623116</v>
      </c>
      <c r="J8" s="26">
        <f>10*I8</f>
        <v>9.96984924623116</v>
      </c>
    </row>
    <row r="9" ht="30.75" spans="1:10">
      <c r="A9" s="5"/>
      <c r="B9" s="5"/>
      <c r="C9" s="5"/>
      <c r="D9" s="7" t="s">
        <v>20</v>
      </c>
      <c r="E9" s="4">
        <v>0</v>
      </c>
      <c r="F9" s="4">
        <v>0</v>
      </c>
      <c r="G9" s="4">
        <v>0</v>
      </c>
      <c r="H9" s="4" t="s">
        <v>21</v>
      </c>
      <c r="I9" s="25"/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5"/>
      <c r="J10" s="5" t="s">
        <v>21</v>
      </c>
    </row>
    <row r="11" ht="18.95" customHeight="1" spans="1:10">
      <c r="A11" s="5"/>
      <c r="B11" s="5"/>
      <c r="C11" s="5"/>
      <c r="D11" s="8" t="s">
        <v>23</v>
      </c>
      <c r="E11" s="4">
        <v>199</v>
      </c>
      <c r="F11" s="4">
        <v>199</v>
      </c>
      <c r="G11" s="4">
        <v>198.4</v>
      </c>
      <c r="H11" s="4" t="s">
        <v>21</v>
      </c>
      <c r="I11" s="25">
        <f>G11/F11</f>
        <v>0.996984924623116</v>
      </c>
      <c r="J11" s="5" t="s">
        <v>21</v>
      </c>
    </row>
    <row r="12" ht="26.1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30.75" spans="1:10">
      <c r="A15" s="9"/>
      <c r="B15" s="12" t="s">
        <v>37</v>
      </c>
      <c r="C15" s="4" t="s">
        <v>38</v>
      </c>
      <c r="D15" s="13" t="s">
        <v>39</v>
      </c>
      <c r="E15" s="14" t="s">
        <v>40</v>
      </c>
      <c r="F15" s="15" t="s">
        <v>40</v>
      </c>
      <c r="G15" s="14"/>
      <c r="H15" s="5">
        <v>15</v>
      </c>
      <c r="I15" s="5">
        <v>15</v>
      </c>
      <c r="J15" s="4"/>
    </row>
    <row r="16" ht="30.75" spans="1:10">
      <c r="A16" s="9"/>
      <c r="B16" s="12"/>
      <c r="C16" s="4" t="s">
        <v>41</v>
      </c>
      <c r="D16" s="13" t="s">
        <v>42</v>
      </c>
      <c r="E16" s="13" t="s">
        <v>43</v>
      </c>
      <c r="F16" s="16" t="s">
        <v>44</v>
      </c>
      <c r="G16" s="17"/>
      <c r="H16" s="5">
        <v>15</v>
      </c>
      <c r="I16" s="5">
        <v>15</v>
      </c>
      <c r="J16" s="4"/>
    </row>
    <row r="17" ht="42" customHeight="1" spans="1:10">
      <c r="A17" s="9"/>
      <c r="B17" s="12"/>
      <c r="C17" s="4" t="s">
        <v>45</v>
      </c>
      <c r="D17" s="13" t="s">
        <v>46</v>
      </c>
      <c r="E17" s="18">
        <v>1</v>
      </c>
      <c r="F17" s="19">
        <v>1</v>
      </c>
      <c r="G17" s="17"/>
      <c r="H17" s="5">
        <v>10</v>
      </c>
      <c r="I17" s="5">
        <v>10</v>
      </c>
      <c r="J17" s="4"/>
    </row>
    <row r="18" ht="30" customHeight="1" spans="1:10">
      <c r="A18" s="9"/>
      <c r="B18" s="12"/>
      <c r="C18" s="4" t="s">
        <v>47</v>
      </c>
      <c r="D18" s="13" t="s">
        <v>48</v>
      </c>
      <c r="E18" s="13" t="s">
        <v>49</v>
      </c>
      <c r="F18" s="16" t="s">
        <v>50</v>
      </c>
      <c r="G18" s="17"/>
      <c r="H18" s="5">
        <v>10</v>
      </c>
      <c r="I18" s="5">
        <v>10</v>
      </c>
      <c r="J18" s="4"/>
    </row>
    <row r="19" ht="29.25" customHeight="1" spans="1:10">
      <c r="A19" s="9"/>
      <c r="B19" s="12" t="s">
        <v>51</v>
      </c>
      <c r="C19" s="5" t="s">
        <v>52</v>
      </c>
      <c r="D19" s="13" t="s">
        <v>53</v>
      </c>
      <c r="E19" s="13" t="s">
        <v>53</v>
      </c>
      <c r="F19" s="16" t="s">
        <v>53</v>
      </c>
      <c r="G19" s="17"/>
      <c r="H19" s="5"/>
      <c r="I19" s="4"/>
      <c r="J19" s="4"/>
    </row>
    <row r="20" ht="29.25" customHeight="1" spans="1:10">
      <c r="A20" s="9"/>
      <c r="B20" s="12"/>
      <c r="C20" s="20" t="s">
        <v>54</v>
      </c>
      <c r="D20" s="13" t="s">
        <v>55</v>
      </c>
      <c r="E20" s="13" t="s">
        <v>56</v>
      </c>
      <c r="F20" s="16" t="s">
        <v>57</v>
      </c>
      <c r="G20" s="17"/>
      <c r="H20" s="5">
        <v>15</v>
      </c>
      <c r="I20" s="4">
        <v>15</v>
      </c>
      <c r="J20" s="4"/>
    </row>
    <row r="21" ht="29.25" customHeight="1" spans="1:10">
      <c r="A21" s="9"/>
      <c r="B21" s="12"/>
      <c r="C21" s="21"/>
      <c r="D21" s="13" t="s">
        <v>58</v>
      </c>
      <c r="E21" s="13" t="s">
        <v>59</v>
      </c>
      <c r="F21" s="16" t="s">
        <v>60</v>
      </c>
      <c r="G21" s="17"/>
      <c r="H21" s="5">
        <v>15</v>
      </c>
      <c r="I21" s="4">
        <v>15</v>
      </c>
      <c r="J21" s="4"/>
    </row>
    <row r="22" ht="29.25" customHeight="1" spans="1:10">
      <c r="A22" s="9"/>
      <c r="B22" s="12"/>
      <c r="C22" s="5" t="s">
        <v>61</v>
      </c>
      <c r="D22" s="13" t="s">
        <v>53</v>
      </c>
      <c r="E22" s="13" t="s">
        <v>53</v>
      </c>
      <c r="F22" s="16" t="s">
        <v>53</v>
      </c>
      <c r="G22" s="17"/>
      <c r="H22" s="5"/>
      <c r="I22" s="4"/>
      <c r="J22" s="4"/>
    </row>
    <row r="23" ht="30.75" spans="1:10">
      <c r="A23" s="9"/>
      <c r="B23" s="12"/>
      <c r="C23" s="5" t="s">
        <v>62</v>
      </c>
      <c r="D23" s="13" t="s">
        <v>53</v>
      </c>
      <c r="E23" s="13" t="s">
        <v>53</v>
      </c>
      <c r="F23" s="16" t="s">
        <v>53</v>
      </c>
      <c r="G23" s="17"/>
      <c r="H23" s="5"/>
      <c r="I23" s="4"/>
      <c r="J23" s="4"/>
    </row>
    <row r="24" ht="60.75" spans="1:10">
      <c r="A24" s="9"/>
      <c r="B24" s="12" t="s">
        <v>63</v>
      </c>
      <c r="C24" s="12" t="s">
        <v>64</v>
      </c>
      <c r="D24" s="13" t="s">
        <v>65</v>
      </c>
      <c r="E24" s="13" t="s">
        <v>66</v>
      </c>
      <c r="F24" s="19">
        <v>1</v>
      </c>
      <c r="G24" s="17"/>
      <c r="H24" s="5">
        <v>10</v>
      </c>
      <c r="I24" s="4">
        <v>10</v>
      </c>
      <c r="J24" s="5"/>
    </row>
    <row r="25" ht="15.75" spans="1:10">
      <c r="A25" s="22" t="s">
        <v>67</v>
      </c>
      <c r="B25" s="22"/>
      <c r="C25" s="22"/>
      <c r="D25" s="22"/>
      <c r="E25" s="22"/>
      <c r="F25" s="22"/>
      <c r="G25" s="22"/>
      <c r="H25" s="22">
        <v>100</v>
      </c>
      <c r="I25" s="27">
        <f>SUM(I15:I24)+J8</f>
        <v>99.9698492462311</v>
      </c>
      <c r="J25" s="4"/>
    </row>
    <row r="26" ht="161.1" customHeight="1" spans="1:10">
      <c r="A26" s="23" t="s">
        <v>68</v>
      </c>
      <c r="B26" s="24"/>
      <c r="C26" s="24"/>
      <c r="D26" s="24"/>
      <c r="E26" s="24"/>
      <c r="F26" s="24"/>
      <c r="G26" s="24"/>
      <c r="H26" s="24"/>
      <c r="I26" s="24"/>
      <c r="J26" s="24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19:B23"/>
    <mergeCell ref="C20:C21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2022-05-25T08:20:40Z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9460754342FD41BCB5B3DF1633BD5084</vt:lpwstr>
  </property>
</Properties>
</file>