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<sst xmlns="http://schemas.openxmlformats.org/spreadsheetml/2006/main" count="88" uniqueCount="68">
  <si>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</si>
  <si>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</si>
  <si>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</si>
  <si>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</si>
  <si>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科研课题</t>
  </si>
  <si>
    <t>主管部门</t>
  </si>
  <si>
    <t>北京市卫生健康委员会</t>
  </si>
  <si>
    <t>实施单位</t>
  </si>
  <si>
    <t>北京市结核病胸部肿瘤研究所</t>
  </si>
  <si>
    <t>项目负责人</t>
  </si>
  <si>
    <t>姜晓颖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</si>
  <si>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</si>
  <si>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</si>
  <si>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</si>
  <si>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</si>
  <si>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</si>
  <si>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</si>
  <si>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</si>
  <si>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</si>
  <si>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</si>
  <si>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</si>
  <si>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</si>
  <si>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</si>
  <si>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</si>
  <si>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</si>
  <si>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</si>
  <si>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</si>
  <si>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本项目分为若干课题，主要致力于肺癌和结核病诊断和治疗方面的研究，力争对以上两种疾病的发现率和诊断率上有所研究突破，并对科技成果进行转化，以实现早诊早治的目标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</si>
  <si>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</si>
  <si>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</si>
  <si>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</si>
  <si>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</si>
  <si>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</si>
  <si>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</si>
  <si>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</si>
  <si>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</si>
  <si>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</si>
  <si>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</si>
  <si>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论文发表篇数</t>
  </si>
  <si>
    <t>≥60篇</t>
  </si>
  <si>
    <t>81篇</t>
  </si>
  <si>
    <t>专利申请数</t>
  </si>
  <si>
    <t>获批专利2项</t>
  </si>
  <si>
    <t>5项</t>
  </si>
  <si>
    <t>质量指标</t>
  </si>
  <si>
    <t>符合论文发表要求</t>
  </si>
  <si>
    <t>符合</t>
  </si>
  <si>
    <t>时效指标</t>
  </si>
  <si>
    <t>论文及专利6月底前完成进度</t>
  </si>
  <si>
    <t>论文及专利完成时间</t>
  </si>
  <si>
    <t>2021年12月31日前</t>
  </si>
  <si>
    <t>成本指标</t>
  </si>
  <si>
    <t>项目预算控制数</t>
  </si>
  <si>
    <t>451.870885万元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</si>
  <si>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</si>
  <si>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</si>
  <si>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</si>
  <si>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</si>
  <si>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科研、教学和社会服务互为补充，融为一体发挥疾病的预防和治疗</t>
  </si>
  <si>
    <t>生态效益
指标</t>
  </si>
  <si>
    <t>可持续影响指标</t>
  </si>
  <si>
    <t>促进大众健康科普教育，增强控病、防病意识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</si>
  <si>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</si>
  <si>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</si>
  <si>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科研人员满意度调查满意度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</si>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</sst>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8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8" fillId="3" borderId="8" applyNumberFormat="0" applyAlignment="0" applyProtection="0">
      <alignment vertical="center"/>
    </xf>
    <xf numFmtId="0" fontId="25" fillId="24" borderId="15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2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0" fontId="4" fillId="0" borderId="3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9" fontId="4" fillId="0" borderId="6" xfId="0" applyNumberFormat="1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37465</xdr:colOff>
      <xdr:row>6</xdr:row>
      <xdr:rowOff>28575</xdr:rowOff>
    </xdr:from>
    <xdr:to>
      <xdr:col>3</xdr:col>
      <xdr:colOff>1767205</xdr:colOff>
      <xdr:row>6</xdr:row>
      <xdr:rowOff>370205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5165" y="1803400"/>
          <a:ext cx="1729740" cy="34163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topLeftCell="A17" workbookViewId="0">
      <selection activeCell="G7" sqref="G7"/>
    </sheetView>
  </sheetViews>
  <sheetFormatPr defaultColWidth="9" defaultRowHeight="14"/>
  <cols>
    <col min="1" max="1" width="5.33333333333333" customWidth="1"/>
    <col min="2" max="2" width="7.66666666666667" customWidth="1"/>
    <col min="3" max="3" width="12.1666666666667" customWidth="1"/>
    <col min="4" max="4" width="23.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6666666666667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6" t="s">
        <v>10</v>
      </c>
      <c r="E6" s="6"/>
      <c r="F6" s="6"/>
      <c r="G6" s="6" t="s">
        <v>11</v>
      </c>
      <c r="H6" s="7">
        <v>13910991460</v>
      </c>
      <c r="I6" s="7"/>
      <c r="J6" s="7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4" t="s">
        <v>19</v>
      </c>
      <c r="E8" s="6">
        <v>189.2115</v>
      </c>
      <c r="F8" s="6">
        <v>451.870885</v>
      </c>
      <c r="G8" s="6">
        <v>451.870885</v>
      </c>
      <c r="H8" s="6">
        <v>10</v>
      </c>
      <c r="I8" s="30">
        <f>G8/F8</f>
        <v>1</v>
      </c>
      <c r="J8" s="31">
        <f>H8*I8</f>
        <v>10</v>
      </c>
    </row>
    <row r="9" ht="30.75" spans="1:10">
      <c r="A9" s="5"/>
      <c r="B9" s="5"/>
      <c r="C9" s="5"/>
      <c r="D9" s="5" t="s">
        <v>20</v>
      </c>
      <c r="E9" s="6"/>
      <c r="F9" s="6"/>
      <c r="G9" s="6"/>
      <c r="H9" s="6" t="s">
        <v>21</v>
      </c>
      <c r="I9" s="30"/>
      <c r="J9" s="7" t="s">
        <v>21</v>
      </c>
    </row>
    <row r="10" ht="25" customHeight="1" spans="1:10">
      <c r="A10" s="5"/>
      <c r="B10" s="5"/>
      <c r="C10" s="5"/>
      <c r="D10" s="4" t="s">
        <v>22</v>
      </c>
      <c r="E10" s="6"/>
      <c r="F10" s="6"/>
      <c r="G10" s="6"/>
      <c r="H10" s="6" t="s">
        <v>21</v>
      </c>
      <c r="I10" s="30"/>
      <c r="J10" s="7" t="s">
        <v>21</v>
      </c>
    </row>
    <row r="11" ht="19" customHeight="1" spans="1:10">
      <c r="A11" s="5"/>
      <c r="B11" s="5"/>
      <c r="C11" s="5"/>
      <c r="D11" s="4" t="s">
        <v>23</v>
      </c>
      <c r="E11" s="6">
        <v>189.2115</v>
      </c>
      <c r="F11" s="6">
        <v>451.870885</v>
      </c>
      <c r="G11" s="6">
        <v>451.870885</v>
      </c>
      <c r="H11" s="6" t="s">
        <v>21</v>
      </c>
      <c r="I11" s="30">
        <f>G11/F11</f>
        <v>1</v>
      </c>
      <c r="J11" s="7" t="s">
        <v>21</v>
      </c>
    </row>
    <row r="12" ht="26" customHeight="1" spans="1:10">
      <c r="A12" s="8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8"/>
      <c r="B13" s="5" t="s">
        <v>27</v>
      </c>
      <c r="C13" s="5"/>
      <c r="D13" s="5"/>
      <c r="E13" s="5"/>
      <c r="F13" s="5" t="s">
        <v>27</v>
      </c>
      <c r="G13" s="5"/>
      <c r="H13" s="5"/>
      <c r="I13" s="5"/>
      <c r="J13" s="5"/>
    </row>
    <row r="14" ht="30.75" spans="1:10">
      <c r="A14" s="8" t="s">
        <v>28</v>
      </c>
      <c r="B14" s="5" t="s">
        <v>29</v>
      </c>
      <c r="C14" s="4" t="s">
        <v>30</v>
      </c>
      <c r="D14" s="9" t="s">
        <v>31</v>
      </c>
      <c r="E14" s="4" t="s">
        <v>32</v>
      </c>
      <c r="F14" s="10" t="s">
        <v>33</v>
      </c>
      <c r="G14" s="11"/>
      <c r="H14" s="5" t="s">
        <v>34</v>
      </c>
      <c r="I14" s="5" t="s">
        <v>18</v>
      </c>
      <c r="J14" s="5" t="s">
        <v>35</v>
      </c>
    </row>
    <row r="15" ht="24" customHeight="1" spans="1:10">
      <c r="A15" s="8"/>
      <c r="B15" s="12" t="s">
        <v>36</v>
      </c>
      <c r="C15" s="13" t="s">
        <v>37</v>
      </c>
      <c r="D15" s="9" t="s">
        <v>38</v>
      </c>
      <c r="E15" s="9" t="s">
        <v>39</v>
      </c>
      <c r="F15" s="14" t="s">
        <v>40</v>
      </c>
      <c r="G15" s="15"/>
      <c r="H15" s="9">
        <v>10</v>
      </c>
      <c r="I15" s="9">
        <v>10</v>
      </c>
      <c r="J15" s="4"/>
    </row>
    <row r="16" ht="21" customHeight="1" spans="1:10">
      <c r="A16" s="8"/>
      <c r="B16" s="12"/>
      <c r="C16" s="16"/>
      <c r="D16" s="9" t="s">
        <v>41</v>
      </c>
      <c r="E16" s="17" t="s">
        <v>42</v>
      </c>
      <c r="F16" s="10" t="s">
        <v>43</v>
      </c>
      <c r="G16" s="11"/>
      <c r="H16" s="9">
        <v>10</v>
      </c>
      <c r="I16" s="9">
        <v>10</v>
      </c>
      <c r="J16" s="4"/>
    </row>
    <row r="17" ht="25" customHeight="1" spans="1:10">
      <c r="A17" s="8"/>
      <c r="B17" s="12"/>
      <c r="C17" s="4" t="s">
        <v>44</v>
      </c>
      <c r="D17" s="5" t="s">
        <v>45</v>
      </c>
      <c r="E17" s="5" t="s">
        <v>46</v>
      </c>
      <c r="F17" s="18" t="s">
        <v>46</v>
      </c>
      <c r="G17" s="15"/>
      <c r="H17" s="9">
        <v>10</v>
      </c>
      <c r="I17" s="9">
        <v>10</v>
      </c>
      <c r="J17" s="4"/>
    </row>
    <row r="18" ht="34" customHeight="1" spans="1:10">
      <c r="A18" s="8"/>
      <c r="B18" s="12"/>
      <c r="C18" s="13" t="s">
        <v>47</v>
      </c>
      <c r="D18" s="19" t="s">
        <v>48</v>
      </c>
      <c r="E18" s="20">
        <v>0.5</v>
      </c>
      <c r="F18" s="21">
        <v>0.5</v>
      </c>
      <c r="G18" s="11"/>
      <c r="H18" s="9">
        <v>5</v>
      </c>
      <c r="I18" s="9">
        <v>5</v>
      </c>
      <c r="J18" s="4"/>
    </row>
    <row r="19" ht="24" customHeight="1" spans="1:10">
      <c r="A19" s="8"/>
      <c r="B19" s="12"/>
      <c r="C19" s="16"/>
      <c r="D19" s="9" t="s">
        <v>49</v>
      </c>
      <c r="E19" s="22" t="s">
        <v>50</v>
      </c>
      <c r="F19" s="10" t="s">
        <v>50</v>
      </c>
      <c r="G19" s="11"/>
      <c r="H19" s="9">
        <v>5</v>
      </c>
      <c r="I19" s="9">
        <v>5</v>
      </c>
      <c r="J19" s="4"/>
    </row>
    <row r="20" ht="24" customHeight="1" spans="1:10">
      <c r="A20" s="8"/>
      <c r="B20" s="12"/>
      <c r="C20" s="4" t="s">
        <v>51</v>
      </c>
      <c r="D20" s="9" t="s">
        <v>52</v>
      </c>
      <c r="E20" s="22" t="s">
        <v>53</v>
      </c>
      <c r="F20" s="10" t="s">
        <v>53</v>
      </c>
      <c r="G20" s="11"/>
      <c r="H20" s="9">
        <v>10</v>
      </c>
      <c r="I20" s="9">
        <v>10</v>
      </c>
      <c r="J20" s="4"/>
    </row>
    <row r="21" ht="30.75" spans="1:10">
      <c r="A21" s="8"/>
      <c r="B21" s="12" t="s">
        <v>54</v>
      </c>
      <c r="C21" s="12" t="s">
        <v>55</v>
      </c>
      <c r="D21" s="23" t="s">
        <v>56</v>
      </c>
      <c r="E21" s="23" t="s">
        <v>56</v>
      </c>
      <c r="F21" s="24" t="s">
        <v>56</v>
      </c>
      <c r="G21" s="25"/>
      <c r="H21" s="9"/>
      <c r="I21" s="9"/>
      <c r="J21" s="4"/>
    </row>
    <row r="22" ht="60.75" spans="1:10">
      <c r="A22" s="8"/>
      <c r="B22" s="12"/>
      <c r="C22" s="12" t="s">
        <v>57</v>
      </c>
      <c r="D22" s="19" t="s">
        <v>58</v>
      </c>
      <c r="E22" s="26" t="s">
        <v>58</v>
      </c>
      <c r="F22" s="10" t="s">
        <v>58</v>
      </c>
      <c r="G22" s="11"/>
      <c r="H22" s="9">
        <v>15</v>
      </c>
      <c r="I22" s="9">
        <v>14</v>
      </c>
      <c r="J22" s="4"/>
    </row>
    <row r="23" ht="30.75" spans="1:10">
      <c r="A23" s="8"/>
      <c r="B23" s="12"/>
      <c r="C23" s="12" t="s">
        <v>59</v>
      </c>
      <c r="D23" s="23" t="s">
        <v>56</v>
      </c>
      <c r="E23" s="23" t="s">
        <v>56</v>
      </c>
      <c r="F23" s="24" t="s">
        <v>56</v>
      </c>
      <c r="G23" s="25"/>
      <c r="H23" s="9"/>
      <c r="I23" s="9"/>
      <c r="J23" s="4"/>
    </row>
    <row r="24" ht="45.75" spans="1:10">
      <c r="A24" s="8"/>
      <c r="B24" s="12"/>
      <c r="C24" s="12" t="s">
        <v>60</v>
      </c>
      <c r="D24" s="23" t="s">
        <v>61</v>
      </c>
      <c r="E24" s="23" t="s">
        <v>61</v>
      </c>
      <c r="F24" s="24" t="s">
        <v>61</v>
      </c>
      <c r="G24" s="25"/>
      <c r="H24" s="5">
        <v>15</v>
      </c>
      <c r="I24" s="4">
        <v>14</v>
      </c>
      <c r="J24" s="4"/>
    </row>
    <row r="25" ht="60.75" spans="1:10">
      <c r="A25" s="8"/>
      <c r="B25" s="12" t="s">
        <v>62</v>
      </c>
      <c r="C25" s="12" t="s">
        <v>63</v>
      </c>
      <c r="D25" s="19" t="s">
        <v>64</v>
      </c>
      <c r="E25" s="4" t="s">
        <v>65</v>
      </c>
      <c r="F25" s="14" t="s">
        <v>65</v>
      </c>
      <c r="G25" s="15"/>
      <c r="H25" s="5">
        <v>10</v>
      </c>
      <c r="I25" s="4">
        <v>10</v>
      </c>
      <c r="J25" s="4"/>
    </row>
    <row r="26" ht="15.75" spans="1:10">
      <c r="A26" s="27" t="s">
        <v>66</v>
      </c>
      <c r="B26" s="27"/>
      <c r="C26" s="27"/>
      <c r="D26" s="27"/>
      <c r="E26" s="27"/>
      <c r="F26" s="27"/>
      <c r="G26" s="27"/>
      <c r="H26" s="27">
        <v>100</v>
      </c>
      <c r="I26" s="27">
        <f>SUM(I15:I25)+J8</f>
        <v>98</v>
      </c>
      <c r="J26" s="4"/>
    </row>
    <row r="27" ht="161" customHeight="1" spans="1:10">
      <c r="A27" s="28" t="s">
        <v>67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6"/>
    <mergeCell ref="C18:C19"/>
    <mergeCell ref="A7:C11"/>
  </mergeCells>
  <pageMargins left="0.708661417322835" right="0.511811023622047" top="0.551181102362205" bottom="0.551181102362205" header="0.31496062992126" footer="0.31496062992126"/>
  <pageSetup paperSize="9" scale="9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2022-05-10T03:31:42Z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22DC5D77371F440BAF3D86FDD19258BE</vt:lpwstr>
  </property>
</Properties>
</file>