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瓜瓜\Desktop\定稿\2.北京市社区卫生服务管理中心\"/>
    </mc:Choice>
  </mc:AlternateContent>
  <xr:revisionPtr revIDLastSave="0" documentId="13_ncr:1_{BD48CB53-87A0-4DD2-9395-D2D933F7048C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4" i="1" l="1"/>
  <c r="H24" i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<sst xmlns="http://schemas.openxmlformats.org/spreadsheetml/2006/main" count="81" uniqueCount="65">
  <si>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</si>
  <si>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</si>
  <si>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</si>
  <si>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</si>
  <si>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办公用房租赁</t>
  </si>
  <si>
    <t>主管部门</t>
  </si>
  <si>
    <t>北京市卫生健康委员会</t>
  </si>
  <si>
    <t>实施单位</t>
  </si>
  <si>
    <t>北京市医疗卫生服务管理指导中心</t>
  </si>
  <si>
    <t>项目负责人</t>
  </si>
  <si>
    <t>郝静</t>
  </si>
  <si>
    <t>联系电话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</si>
  <si>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</si>
  <si>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</si>
  <si>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</si>
  <si>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</si>
  <si>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</si>
  <si>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</si>
  <si>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</si>
  <si>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</si>
  <si>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</si>
  <si>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</si>
  <si>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</si>
  <si>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</si>
  <si>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</si>
  <si>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</si>
  <si>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</si>
  <si>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</si>
  <si>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</si>
  <si>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</si>
  <si>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</si>
  <si>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</si>
  <si>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</si>
  <si>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</si>
  <si>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</si>
  <si>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</si>
  <si>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房屋租赁</t>
  </si>
  <si>
    <t>质量指标</t>
  </si>
  <si>
    <t>时效指标</t>
  </si>
  <si>
    <t>成本指标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</si>
  <si>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</si>
  <si>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</si>
  <si>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社会效益
指标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</si>
  <si>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</si>
  <si>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</si>
  <si>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</si>
  <si>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</si>
  <si>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</si>
  <si>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</si>
  <si>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无</t>
    <phoneticPr fontId="10" type="noConversion"/>
  </si>
  <si>
    <t>交付产权单位物业费、房租费用、车位费用和网络运维费等。保障中心各项工作顺利运行，提高北京市社区卫生服务管理工作形象,提高社区卫生事业的进步和发展。</t>
  </si>
  <si>
    <t>交付产权单位物业费、房租费用、车位费用和网络运维费等。保障中心各项工作顺利运行，提高北京市社区卫生服务管理工作形象,提高社区卫生事业的进步和发展。</t>
    <phoneticPr fontId="10" type="noConversion"/>
  </si>
  <si>
    <t>1处</t>
  </si>
  <si>
    <t>1处</t>
    <phoneticPr fontId="10" type="noConversion"/>
  </si>
  <si>
    <t>运维正常率</t>
    <phoneticPr fontId="10" type="noConversion"/>
  </si>
  <si>
    <t>2021年12月31日前</t>
    <phoneticPr fontId="10" type="noConversion"/>
  </si>
  <si>
    <t>项目完成时间</t>
    <phoneticPr fontId="10" type="noConversion"/>
  </si>
  <si>
    <t>项目预算控制数</t>
    <phoneticPr fontId="10" type="noConversion"/>
  </si>
  <si>
    <t>178.6008万元</t>
  </si>
  <si>
    <t>178.6008万元</t>
    <phoneticPr fontId="10" type="noConversion"/>
  </si>
  <si>
    <t>障中心各项工作顺利运行，提高北京市社区卫生服务管理工作形象,提高社区卫生事业的进步和发展</t>
  </si>
  <si>
    <t>障中心各项工作顺利运行，提高北京市社区卫生服务管理工作形象,提高社区卫生事业的进步和发展</t>
    <phoneticPr fontId="10" type="noConversion"/>
  </si>
  <si>
    <t>服务对象满意度</t>
    <phoneticPr fontId="10" type="noConversion"/>
  </si>
  <si>
    <t>≥95%</t>
    <phoneticPr fontId="10" type="noConversion"/>
  </si>
  <si>
    <t>指标量化程度有待加强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</si>
</sst>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2" xfId="1" applyFont="1" applyBorder="1" applyAlignment="1">
      <alignment horizontal="center" vertical="center"/>
    </xf>
    <xf numFmtId="9" fontId="4" fillId="0" borderId="3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2" xfId="1" applyFont="1" applyBorder="1" applyAlignment="1">
      <alignment horizontal="center" vertical="center" wrapText="1"/>
    </xf>
    <xf numFmtId="9" fontId="4" fillId="0" borderId="3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5"/>
  <sheetViews>
    <sheetView tabSelected="1" view="pageBreakPreview" topLeftCell="A7" zoomScale="70" zoomScaleNormal="100" zoomScaleSheetLayoutView="70" workbookViewId="0">
      <selection activeCell="N20" sqref="N20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1.6640625" customWidth="1"/>
    <col min="8" max="8" width="12.5" customWidth="1"/>
    <col min="9" max="9" width="11" customWidth="1"/>
    <col min="10" max="10" width="14.58203125" customWidth="1"/>
  </cols>
  <sheetData>
    <row r="1" spans="1:13" ht="27" customHeight="1" x14ac:dyDescent="0.35">
      <c r="A1" s="1" t="s">
        <v>0</v>
      </c>
      <c r="D1" s="30" t="s">
        <v>1</v>
      </c>
      <c r="E1" s="30"/>
      <c r="F1" s="30"/>
      <c r="G1" s="30"/>
      <c r="H1" s="30"/>
      <c r="I1" s="30"/>
      <c r="J1" s="30"/>
      <c r="K1" s="30"/>
      <c r="L1" s="30"/>
      <c r="M1" s="30"/>
    </row>
    <row r="2" spans="1:13" ht="34" customHeight="1" x14ac:dyDescent="0.3"/>
    <row r="3" spans="1:13" ht="18.75" customHeight="1" x14ac:dyDescent="0.3">
      <c r="A3" s="31" t="s">
        <v>2</v>
      </c>
      <c r="B3" s="31"/>
      <c r="C3" s="31"/>
      <c r="D3" s="31"/>
      <c r="E3" s="31"/>
      <c r="F3" s="31"/>
      <c r="G3" s="31"/>
      <c r="H3" s="31"/>
      <c r="I3" s="31"/>
      <c r="J3" s="31"/>
    </row>
    <row r="4" spans="1:13" ht="20" customHeight="1" x14ac:dyDescent="0.3">
      <c r="A4" s="27" t="s">
        <v>3</v>
      </c>
      <c r="B4" s="27"/>
      <c r="C4" s="27"/>
      <c r="D4" s="28" t="s">
        <v>4</v>
      </c>
      <c r="E4" s="28"/>
      <c r="F4" s="28"/>
      <c r="G4" s="28"/>
      <c r="H4" s="28"/>
      <c r="I4" s="28"/>
      <c r="J4" s="28"/>
    </row>
    <row r="5" spans="1:13" ht="20" customHeight="1" x14ac:dyDescent="0.3">
      <c r="A5" s="27" t="s">
        <v>5</v>
      </c>
      <c r="B5" s="27"/>
      <c r="C5" s="27"/>
      <c r="D5" s="27" t="s">
        <v>6</v>
      </c>
      <c r="E5" s="27"/>
      <c r="F5" s="3"/>
      <c r="G5" s="2" t="s">
        <v>7</v>
      </c>
      <c r="H5" s="29" t="s">
        <v>8</v>
      </c>
      <c r="I5" s="29"/>
      <c r="J5" s="29"/>
    </row>
    <row r="6" spans="1:13" ht="20" customHeight="1" x14ac:dyDescent="0.3">
      <c r="A6" s="27" t="s">
        <v>9</v>
      </c>
      <c r="B6" s="27"/>
      <c r="C6" s="27"/>
      <c r="D6" s="28" t="s">
        <v>10</v>
      </c>
      <c r="E6" s="28"/>
      <c r="F6" s="3"/>
      <c r="G6" s="2" t="s">
        <v>11</v>
      </c>
      <c r="H6" s="29">
        <v>63691150</v>
      </c>
      <c r="I6" s="29"/>
      <c r="J6" s="29"/>
    </row>
    <row r="7" spans="1:13" ht="30" x14ac:dyDescent="0.3">
      <c r="A7" s="24"/>
      <c r="B7" s="24"/>
      <c r="C7" s="24"/>
      <c r="D7" s="2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2" t="s">
        <v>17</v>
      </c>
    </row>
    <row r="8" spans="1:13" ht="20" customHeight="1" x14ac:dyDescent="0.3">
      <c r="A8" s="24"/>
      <c r="B8" s="24"/>
      <c r="C8" s="24"/>
      <c r="D8" s="5" t="s">
        <v>18</v>
      </c>
      <c r="E8" s="2">
        <v>178.60079999999999</v>
      </c>
      <c r="F8" s="2">
        <v>178.60079999999999</v>
      </c>
      <c r="G8" s="2">
        <v>178.60079999999999</v>
      </c>
      <c r="H8" s="2">
        <v>10</v>
      </c>
      <c r="I8" s="9">
        <f t="shared" ref="I8:I11" si="0">G8/F8</f>
        <v>1</v>
      </c>
      <c r="J8" s="4">
        <f>10*I8</f>
        <v>10</v>
      </c>
    </row>
    <row r="9" spans="1:13" ht="45" x14ac:dyDescent="0.3">
      <c r="A9" s="24"/>
      <c r="B9" s="24"/>
      <c r="C9" s="24"/>
      <c r="D9" s="6" t="s">
        <v>19</v>
      </c>
      <c r="E9" s="2">
        <v>178.60079999999999</v>
      </c>
      <c r="F9" s="2">
        <v>178.60079999999999</v>
      </c>
      <c r="G9" s="2">
        <v>178.60079999999999</v>
      </c>
      <c r="H9" s="2" t="s">
        <v>20</v>
      </c>
      <c r="I9" s="9">
        <f t="shared" si="0"/>
        <v>1</v>
      </c>
      <c r="J9" s="4" t="s">
        <v>20</v>
      </c>
    </row>
    <row r="10" spans="1:13" ht="25" customHeight="1" x14ac:dyDescent="0.3">
      <c r="A10" s="24"/>
      <c r="B10" s="24"/>
      <c r="C10" s="24"/>
      <c r="D10" s="2" t="s">
        <v>21</v>
      </c>
      <c r="E10" s="2">
        <v>0</v>
      </c>
      <c r="F10" s="2"/>
      <c r="G10" s="2"/>
      <c r="H10" s="2" t="s">
        <v>20</v>
      </c>
      <c r="I10" s="9" t="e">
        <f t="shared" si="0"/>
        <v>#DIV/0!</v>
      </c>
      <c r="J10" s="4" t="s">
        <v>20</v>
      </c>
    </row>
    <row r="11" spans="1:13" ht="19" customHeight="1" x14ac:dyDescent="0.3">
      <c r="A11" s="24"/>
      <c r="B11" s="24"/>
      <c r="C11" s="24"/>
      <c r="D11" s="3" t="s">
        <v>22</v>
      </c>
      <c r="E11" s="2">
        <v>0</v>
      </c>
      <c r="F11" s="2"/>
      <c r="G11" s="2"/>
      <c r="H11" s="2" t="s">
        <v>20</v>
      </c>
      <c r="I11" s="9" t="e">
        <f t="shared" si="0"/>
        <v>#DIV/0!</v>
      </c>
      <c r="J11" s="4" t="s">
        <v>20</v>
      </c>
    </row>
    <row r="12" spans="1:13" ht="26" customHeight="1" x14ac:dyDescent="0.3">
      <c r="A12" s="20" t="s">
        <v>23</v>
      </c>
      <c r="B12" s="24" t="s">
        <v>24</v>
      </c>
      <c r="C12" s="24"/>
      <c r="D12" s="24"/>
      <c r="E12" s="24"/>
      <c r="F12" s="24" t="s">
        <v>25</v>
      </c>
      <c r="G12" s="24"/>
      <c r="H12" s="24"/>
      <c r="I12" s="24"/>
      <c r="J12" s="24"/>
    </row>
    <row r="13" spans="1:13" ht="75" customHeight="1" x14ac:dyDescent="0.3">
      <c r="A13" s="20"/>
      <c r="B13" s="24" t="s">
        <v>51</v>
      </c>
      <c r="C13" s="24"/>
      <c r="D13" s="24"/>
      <c r="E13" s="24"/>
      <c r="F13" s="24" t="s">
        <v>50</v>
      </c>
      <c r="G13" s="24"/>
      <c r="H13" s="24"/>
      <c r="I13" s="24"/>
      <c r="J13" s="24"/>
    </row>
    <row r="14" spans="1:13" ht="30" x14ac:dyDescent="0.3">
      <c r="A14" s="20" t="s">
        <v>26</v>
      </c>
      <c r="B14" s="4" t="s">
        <v>27</v>
      </c>
      <c r="C14" s="2" t="s">
        <v>28</v>
      </c>
      <c r="D14" s="2" t="s">
        <v>29</v>
      </c>
      <c r="E14" s="2" t="s">
        <v>30</v>
      </c>
      <c r="F14" s="22" t="s">
        <v>31</v>
      </c>
      <c r="G14" s="23"/>
      <c r="H14" s="4" t="s">
        <v>32</v>
      </c>
      <c r="I14" s="4" t="s">
        <v>17</v>
      </c>
      <c r="J14" s="4" t="s">
        <v>33</v>
      </c>
    </row>
    <row r="15" spans="1:13" ht="24" customHeight="1" x14ac:dyDescent="0.3">
      <c r="A15" s="20"/>
      <c r="B15" s="21" t="s">
        <v>34</v>
      </c>
      <c r="C15" s="2" t="s">
        <v>35</v>
      </c>
      <c r="D15" s="2" t="s">
        <v>36</v>
      </c>
      <c r="E15" s="2" t="s">
        <v>53</v>
      </c>
      <c r="F15" s="13" t="s">
        <v>52</v>
      </c>
      <c r="G15" s="14"/>
      <c r="H15" s="4">
        <v>10</v>
      </c>
      <c r="I15" s="4">
        <v>10</v>
      </c>
      <c r="J15" s="2"/>
    </row>
    <row r="16" spans="1:13" ht="15" x14ac:dyDescent="0.3">
      <c r="A16" s="20"/>
      <c r="B16" s="21"/>
      <c r="C16" s="2" t="s">
        <v>37</v>
      </c>
      <c r="D16" s="4" t="s">
        <v>54</v>
      </c>
      <c r="E16" s="11">
        <v>1</v>
      </c>
      <c r="F16" s="25">
        <v>1</v>
      </c>
      <c r="G16" s="26"/>
      <c r="H16" s="4">
        <v>20</v>
      </c>
      <c r="I16" s="4">
        <v>20</v>
      </c>
      <c r="J16" s="2"/>
    </row>
    <row r="17" spans="1:10" ht="15" x14ac:dyDescent="0.3">
      <c r="A17" s="20"/>
      <c r="B17" s="21"/>
      <c r="C17" s="2" t="s">
        <v>38</v>
      </c>
      <c r="D17" s="4" t="s">
        <v>56</v>
      </c>
      <c r="E17" s="2" t="s">
        <v>55</v>
      </c>
      <c r="F17" s="22" t="s">
        <v>55</v>
      </c>
      <c r="G17" s="23"/>
      <c r="H17" s="4">
        <v>10</v>
      </c>
      <c r="I17" s="4">
        <v>10</v>
      </c>
      <c r="J17" s="2"/>
    </row>
    <row r="18" spans="1:10" ht="24" customHeight="1" x14ac:dyDescent="0.3">
      <c r="A18" s="20"/>
      <c r="B18" s="21"/>
      <c r="C18" s="2" t="s">
        <v>39</v>
      </c>
      <c r="D18" s="4" t="s">
        <v>57</v>
      </c>
      <c r="E18" s="2" t="s">
        <v>59</v>
      </c>
      <c r="F18" s="22" t="s">
        <v>58</v>
      </c>
      <c r="G18" s="23"/>
      <c r="H18" s="4">
        <v>10</v>
      </c>
      <c r="I18" s="4">
        <v>10</v>
      </c>
      <c r="J18" s="2"/>
    </row>
    <row r="19" spans="1:10" ht="30" x14ac:dyDescent="0.3">
      <c r="A19" s="20"/>
      <c r="B19" s="21" t="s">
        <v>40</v>
      </c>
      <c r="C19" s="7" t="s">
        <v>41</v>
      </c>
      <c r="D19" s="4" t="s">
        <v>49</v>
      </c>
      <c r="E19" s="4" t="s">
        <v>49</v>
      </c>
      <c r="F19" s="13" t="s">
        <v>49</v>
      </c>
      <c r="G19" s="14"/>
      <c r="H19" s="4"/>
      <c r="I19" s="2"/>
      <c r="J19" s="2"/>
    </row>
    <row r="20" spans="1:10" ht="90" x14ac:dyDescent="0.3">
      <c r="A20" s="20"/>
      <c r="B20" s="21"/>
      <c r="C20" s="7" t="s">
        <v>42</v>
      </c>
      <c r="D20" s="4" t="s">
        <v>61</v>
      </c>
      <c r="E20" s="4" t="s">
        <v>61</v>
      </c>
      <c r="F20" s="22" t="s">
        <v>60</v>
      </c>
      <c r="G20" s="23"/>
      <c r="H20" s="4">
        <v>30</v>
      </c>
      <c r="I20" s="2">
        <v>29</v>
      </c>
      <c r="J20" s="12" t="s">
        <v>64</v>
      </c>
    </row>
    <row r="21" spans="1:10" ht="30" x14ac:dyDescent="0.3">
      <c r="A21" s="20"/>
      <c r="B21" s="21"/>
      <c r="C21" s="7" t="s">
        <v>43</v>
      </c>
      <c r="D21" s="4" t="s">
        <v>49</v>
      </c>
      <c r="E21" s="4" t="s">
        <v>49</v>
      </c>
      <c r="F21" s="13" t="s">
        <v>49</v>
      </c>
      <c r="G21" s="14"/>
      <c r="H21" s="4"/>
      <c r="I21" s="2"/>
      <c r="J21" s="2"/>
    </row>
    <row r="22" spans="1:10" ht="30" x14ac:dyDescent="0.3">
      <c r="A22" s="20"/>
      <c r="B22" s="21"/>
      <c r="C22" s="7" t="s">
        <v>44</v>
      </c>
      <c r="D22" s="4" t="s">
        <v>49</v>
      </c>
      <c r="E22" s="4" t="s">
        <v>49</v>
      </c>
      <c r="F22" s="13" t="s">
        <v>49</v>
      </c>
      <c r="G22" s="14"/>
      <c r="H22" s="4"/>
      <c r="I22" s="2"/>
      <c r="J22" s="2"/>
    </row>
    <row r="23" spans="1:10" ht="60" x14ac:dyDescent="0.3">
      <c r="A23" s="20"/>
      <c r="B23" s="7" t="s">
        <v>45</v>
      </c>
      <c r="C23" s="7" t="s">
        <v>46</v>
      </c>
      <c r="D23" s="4" t="s">
        <v>62</v>
      </c>
      <c r="E23" s="2" t="s">
        <v>63</v>
      </c>
      <c r="F23" s="15">
        <v>1</v>
      </c>
      <c r="G23" s="16"/>
      <c r="H23" s="4">
        <v>10</v>
      </c>
      <c r="I23" s="2">
        <v>10</v>
      </c>
      <c r="J23" s="4"/>
    </row>
    <row r="24" spans="1:10" ht="15" x14ac:dyDescent="0.3">
      <c r="A24" s="17" t="s">
        <v>47</v>
      </c>
      <c r="B24" s="17"/>
      <c r="C24" s="17"/>
      <c r="D24" s="17"/>
      <c r="E24" s="17"/>
      <c r="F24" s="17"/>
      <c r="G24" s="17"/>
      <c r="H24" s="10">
        <f>SUM(H15:H23)+H8</f>
        <v>100</v>
      </c>
      <c r="I24" s="8">
        <f>SUM(I15:I23)+J8</f>
        <v>99</v>
      </c>
      <c r="J24" s="2"/>
    </row>
    <row r="25" spans="1:10" ht="161" customHeight="1" x14ac:dyDescent="0.3">
      <c r="A25" s="18" t="s">
        <v>48</v>
      </c>
      <c r="B25" s="19"/>
      <c r="C25" s="19"/>
      <c r="D25" s="19"/>
      <c r="E25" s="19"/>
      <c r="F25" s="19"/>
      <c r="G25" s="19"/>
      <c r="H25" s="19"/>
      <c r="I25" s="19"/>
      <c r="J25" s="19"/>
    </row>
  </sheetData>
  <mergeCells count="31">
    <mergeCell ref="D1:M1"/>
    <mergeCell ref="A3:J3"/>
    <mergeCell ref="A4:C4"/>
    <mergeCell ref="D4:J4"/>
    <mergeCell ref="A5:C5"/>
    <mergeCell ref="D5:E5"/>
    <mergeCell ref="H5:J5"/>
    <mergeCell ref="F15:G15"/>
    <mergeCell ref="F16:G16"/>
    <mergeCell ref="A6:C6"/>
    <mergeCell ref="D6:E6"/>
    <mergeCell ref="H6:J6"/>
    <mergeCell ref="B12:E12"/>
    <mergeCell ref="F12:J12"/>
    <mergeCell ref="A7:C11"/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</mergeCells>
  <phoneticPr fontId="10" type="noConversion"/>
  <pageMargins left="0.70833333333333304" right="0.51180555555555596" top="0.55069444444444404" bottom="0.55069444444444404" header="0.31458333333333299" footer="0.31458333333333299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瓜瓜</cp:lastModifiedBy>
  <cp:lastPrinted>2020-04-23T18:17:00Z</cp:lastPrinted>
  <dcterms:created xsi:type="dcterms:W3CDTF">2015-06-06T10:17:00Z</dcterms:created>
  <dcterms:modified xsi:type="dcterms:W3CDTF">2022-05-27T00:00:30Z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  <property fmtid="{D5CDD505-2E9C-101B-9397-08002B2CF9AE}" pid="3" name="ICV">
    <vt:lpwstr>5F2C081E808F47F8AD0DF21814E5950F</vt:lpwstr>
  </property>
</Properties>
</file>