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 tabRatio="344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<sst xmlns="http://schemas.openxmlformats.org/spreadsheetml/2006/main" count="96" uniqueCount="79">
  <si>
    <t>附件3</t>
  </si>
  <si>
    <r>
      <rPr>
        <sz val="12"/>
        <color theme="1"/>
        <rFont val="仿宋_GB2312"/>
        <charset val="134"/>
      </rPr>
      <t xml:space="preserve"> </t>
    </r>
    <r>
      <rPr>
        <b/>
        <sz val="12"/>
        <color rgb="FF000000"/>
        <rFont val="宋体"/>
        <charset val="134"/>
      </rPr>
      <t>项目支出绩效自评表</t>
    </r>
    <r>
      <rPr>
        <sz val="12"/>
        <color rgb="FF000000"/>
        <rFont val="宋体"/>
        <charset val="134"/>
      </rPr>
      <t xml:space="preserve"> </t>
    </r>
  </si>
  <si>
    <t>（2021年度）</t>
  </si>
  <si>
    <t>项目名称</t>
  </si>
  <si>
    <t>诊断相关组（DRGs）与预定额（PPS）支付</t>
  </si>
  <si>
    <t>主管部门</t>
  </si>
  <si>
    <t>北京市卫生健康委员会</t>
  </si>
  <si>
    <t>实施单位</t>
  </si>
  <si>
    <t>北京市卫生健康委信息中心（北京市卫生健康委政策研究中心）</t>
  </si>
  <si>
    <t>项目负责人</t>
  </si>
  <si>
    <t>琚文胜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</si>
  <si>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</si>
  <si>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</si>
  <si>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</si>
  <si>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</si>
  <si>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</si>
  <si>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</si>
  <si>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</si>
  <si>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</si>
  <si>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</si>
  <si>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</si>
  <si>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</si>
  <si>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</si>
  <si>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</si>
  <si>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</si>
  <si>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</si>
  <si>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</si>
  <si>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目标一：开展2021年度住院病案首页督导检查工作，完成2020年督导检查总结培训
目标二：定期撰写全市医疗机构运行情况分析报告
目标三：做好DRG基础性工作（如标准编制、维护；分组规则维护等）</t>
  </si>
  <si>
    <t>1.完成2021年度住院病案首页信息督导检查工作，完成2020年督导检查总结培训；2.撰写完成3份医疗机构运行情况分析报告；3.定期做好如标准编制、维护和分组规则维护等工作。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</si>
  <si>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</si>
  <si>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</si>
  <si>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</si>
  <si>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</si>
  <si>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</si>
  <si>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</si>
  <si>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</si>
  <si>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</si>
  <si>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</si>
  <si>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</si>
  <si>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完成2020年督导检查总结培训，开展2021年度住院病案首页督导检查。</t>
  </si>
  <si>
    <t>2次</t>
  </si>
  <si>
    <t>分析报告撰写</t>
  </si>
  <si>
    <t>3份</t>
  </si>
  <si>
    <t>DRG基础性工作，如标准编制、维护分组规则维护</t>
  </si>
  <si>
    <t>每年一次</t>
  </si>
  <si>
    <t>质量指标</t>
  </si>
  <si>
    <t>分析报告数据准确</t>
  </si>
  <si>
    <t>分析报告数据准确性提高</t>
  </si>
  <si>
    <t>2021年住院病案首页数据主要诊断问题占比由14.37%降低到13.35%，入院病情问题占比由17.61%降低到15.91%，其他问题占比由2.98%降低到1.35%；</t>
  </si>
  <si>
    <t>时效指标</t>
  </si>
  <si>
    <t>召开2020年督导检查总结培训会</t>
  </si>
  <si>
    <t>2021年3-6月</t>
  </si>
  <si>
    <t>召开2021年度督导检查布置培训会</t>
  </si>
  <si>
    <t>疫情影响，时间延后</t>
  </si>
  <si>
    <t>DRGs标准维护和分组规则维护</t>
  </si>
  <si>
    <t>2021年1-12月</t>
  </si>
  <si>
    <t>成本指标</t>
  </si>
  <si>
    <t>项目成本</t>
  </si>
  <si>
    <t>98.9万元</t>
  </si>
  <si>
    <t>98.6331万元</t>
  </si>
  <si>
    <t>效果指标(30分)</t>
  </si>
  <si>
    <t>经济效益
指标</t>
  </si>
  <si>
    <t>促进经济效益</t>
  </si>
  <si>
    <t>服务于医保付费制度改革，节约医疗成本</t>
  </si>
  <si>
    <t>服务于我市医院住院医疗服务绩效评价工作；并为我市CHS-DRG付费改革提供数据支持</t>
  </si>
  <si>
    <t>社会效益
指标</t>
  </si>
  <si>
    <t>提升社会效益</t>
  </si>
  <si>
    <t>服务医疗管理</t>
  </si>
  <si>
    <t>服务于医疗精细化管理，为科学决策提供数据支撑</t>
  </si>
  <si>
    <t>生态效益
指标</t>
  </si>
  <si>
    <t>无</t>
  </si>
  <si>
    <t>可持续影响指标</t>
  </si>
  <si>
    <t>满意度
指标
（10分）</t>
  </si>
  <si>
    <t>服务对象满意度指标</t>
  </si>
  <si>
    <t>领导满意度</t>
  </si>
  <si>
    <t>上级卫生管理部门对卫生统计工作满意度大于90%</t>
  </si>
  <si>
    <t>上级卫生管理部门满意度大于90%。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</si>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</sst>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color theme="1"/>
      <name val="仿宋_GB2312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0" borderId="14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11" borderId="11" applyNumberFormat="0" applyAlignment="0" applyProtection="0">
      <alignment vertical="center"/>
    </xf>
    <xf numFmtId="0" fontId="17" fillId="11" borderId="13" applyNumberFormat="0" applyAlignment="0" applyProtection="0">
      <alignment vertical="center"/>
    </xf>
    <xf numFmtId="0" fontId="20" fillId="24" borderId="15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5" fillId="0" borderId="0"/>
  </cellStyleXfs>
  <cellXfs count="3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5" fillId="2" borderId="7" xfId="49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57" fontId="5" fillId="0" borderId="3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9" fontId="5" fillId="0" borderId="8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/>
    </xf>
    <xf numFmtId="10" fontId="3" fillId="2" borderId="1" xfId="11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1" xfId="1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211010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Normal="100" topLeftCell="A21" workbookViewId="0">
      <selection activeCell="F24" sqref="F24:G24"/>
    </sheetView>
  </sheetViews>
  <sheetFormatPr defaultColWidth="9" defaultRowHeight="14"/>
  <cols>
    <col min="1" max="1" width="5.375" style="1" customWidth="1"/>
    <col min="2" max="2" width="7.75" style="1" customWidth="1"/>
    <col min="3" max="3" width="12.25" style="1" customWidth="1"/>
    <col min="4" max="4" width="17.75" style="2" customWidth="1"/>
    <col min="5" max="5" width="19.5" style="3" customWidth="1"/>
    <col min="6" max="6" width="13.375" style="3" customWidth="1"/>
    <col min="7" max="7" width="22" style="3" customWidth="1"/>
    <col min="8" max="8" width="12.5" style="1" customWidth="1"/>
    <col min="9" max="9" width="11" style="1" customWidth="1"/>
    <col min="10" max="10" width="14.625" style="1" customWidth="1"/>
    <col min="11" max="16384" width="9" style="1"/>
  </cols>
  <sheetData>
    <row r="1" ht="27" customHeight="1" spans="1:10">
      <c r="A1" s="4" t="s">
        <v>0</v>
      </c>
      <c r="B1" s="4"/>
      <c r="C1" s="4"/>
      <c r="D1" s="5"/>
      <c r="E1" s="6"/>
      <c r="F1" s="6"/>
      <c r="G1" s="6"/>
      <c r="H1" s="4"/>
      <c r="I1" s="4"/>
      <c r="J1" s="4"/>
    </row>
    <row r="2" ht="33.9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ht="18.75" customHeight="1" spans="1:10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</row>
    <row r="4" ht="20.1" customHeight="1" spans="1:10">
      <c r="A4" s="9" t="s">
        <v>3</v>
      </c>
      <c r="B4" s="9"/>
      <c r="C4" s="9"/>
      <c r="D4" s="9" t="s">
        <v>4</v>
      </c>
      <c r="E4" s="9"/>
      <c r="F4" s="9"/>
      <c r="G4" s="9"/>
      <c r="H4" s="9"/>
      <c r="I4" s="9"/>
      <c r="J4" s="9"/>
    </row>
    <row r="5" ht="44" customHeight="1" spans="1:10">
      <c r="A5" s="9" t="s">
        <v>5</v>
      </c>
      <c r="B5" s="9"/>
      <c r="C5" s="9"/>
      <c r="D5" s="9" t="s">
        <v>6</v>
      </c>
      <c r="E5" s="9"/>
      <c r="F5" s="9"/>
      <c r="G5" s="9" t="s">
        <v>7</v>
      </c>
      <c r="H5" s="10" t="s">
        <v>8</v>
      </c>
      <c r="I5" s="10"/>
      <c r="J5" s="10"/>
    </row>
    <row r="6" ht="20.1" customHeight="1" spans="1:10">
      <c r="A6" s="9" t="s">
        <v>9</v>
      </c>
      <c r="B6" s="9"/>
      <c r="C6" s="9"/>
      <c r="D6" s="9" t="s">
        <v>10</v>
      </c>
      <c r="E6" s="9"/>
      <c r="F6" s="9"/>
      <c r="G6" s="9" t="s">
        <v>11</v>
      </c>
      <c r="H6" s="10">
        <v>83366967</v>
      </c>
      <c r="I6" s="10"/>
      <c r="J6" s="10"/>
    </row>
    <row r="7" ht="30.75" spans="1:10">
      <c r="A7" s="10" t="s">
        <v>12</v>
      </c>
      <c r="B7" s="10"/>
      <c r="C7" s="10"/>
      <c r="D7" s="9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9" t="s">
        <v>18</v>
      </c>
    </row>
    <row r="8" ht="20.1" customHeight="1" spans="1:10">
      <c r="A8" s="10"/>
      <c r="B8" s="10"/>
      <c r="C8" s="10"/>
      <c r="D8" s="9" t="s">
        <v>19</v>
      </c>
      <c r="E8" s="9">
        <v>98.9</v>
      </c>
      <c r="F8" s="9">
        <v>98.9</v>
      </c>
      <c r="G8" s="9">
        <v>98.6331</v>
      </c>
      <c r="H8" s="9">
        <v>10</v>
      </c>
      <c r="I8" s="35">
        <f>G8/F8</f>
        <v>0.997301314459049</v>
      </c>
      <c r="J8" s="36">
        <f>10*I8</f>
        <v>9.97301314459049</v>
      </c>
    </row>
    <row r="9" ht="30.75" spans="1:10">
      <c r="A9" s="10"/>
      <c r="B9" s="10"/>
      <c r="C9" s="10"/>
      <c r="D9" s="10" t="s">
        <v>20</v>
      </c>
      <c r="E9" s="9">
        <v>98.9</v>
      </c>
      <c r="F9" s="9">
        <v>98.9</v>
      </c>
      <c r="G9" s="9">
        <v>98.6331</v>
      </c>
      <c r="H9" s="9" t="s">
        <v>21</v>
      </c>
      <c r="I9" s="35">
        <f>G9/F9</f>
        <v>0.997301314459049</v>
      </c>
      <c r="J9" s="10" t="s">
        <v>21</v>
      </c>
    </row>
    <row r="10" ht="24.95" customHeight="1" spans="1:10">
      <c r="A10" s="10"/>
      <c r="B10" s="10"/>
      <c r="C10" s="10"/>
      <c r="D10" s="9" t="s">
        <v>22</v>
      </c>
      <c r="E10" s="9">
        <v>0</v>
      </c>
      <c r="F10" s="9">
        <v>0</v>
      </c>
      <c r="G10" s="9">
        <v>0</v>
      </c>
      <c r="H10" s="9" t="s">
        <v>21</v>
      </c>
      <c r="I10" s="37"/>
      <c r="J10" s="10" t="s">
        <v>21</v>
      </c>
    </row>
    <row r="11" ht="18.95" customHeight="1" spans="1:10">
      <c r="A11" s="10"/>
      <c r="B11" s="10"/>
      <c r="C11" s="10"/>
      <c r="D11" s="9" t="s">
        <v>23</v>
      </c>
      <c r="E11" s="9">
        <v>0</v>
      </c>
      <c r="F11" s="9">
        <v>0</v>
      </c>
      <c r="G11" s="9">
        <v>0</v>
      </c>
      <c r="H11" s="9" t="s">
        <v>21</v>
      </c>
      <c r="I11" s="37"/>
      <c r="J11" s="10" t="s">
        <v>21</v>
      </c>
    </row>
    <row r="12" ht="26.1" customHeight="1" spans="1:10">
      <c r="A12" s="11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1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ht="30.75" spans="1:10">
      <c r="A14" s="11" t="s">
        <v>29</v>
      </c>
      <c r="B14" s="10" t="s">
        <v>30</v>
      </c>
      <c r="C14" s="9" t="s">
        <v>31</v>
      </c>
      <c r="D14" s="9" t="s">
        <v>32</v>
      </c>
      <c r="E14" s="9" t="s">
        <v>33</v>
      </c>
      <c r="F14" s="12" t="s">
        <v>34</v>
      </c>
      <c r="G14" s="13"/>
      <c r="H14" s="10" t="s">
        <v>35</v>
      </c>
      <c r="I14" s="10" t="s">
        <v>18</v>
      </c>
      <c r="J14" s="10" t="s">
        <v>36</v>
      </c>
    </row>
    <row r="15" ht="42" customHeight="1" spans="1:10">
      <c r="A15" s="11"/>
      <c r="B15" s="14" t="s">
        <v>37</v>
      </c>
      <c r="C15" s="15" t="s">
        <v>38</v>
      </c>
      <c r="D15" s="10" t="s">
        <v>39</v>
      </c>
      <c r="E15" s="10" t="s">
        <v>40</v>
      </c>
      <c r="F15" s="12" t="s">
        <v>40</v>
      </c>
      <c r="G15" s="13"/>
      <c r="H15" s="10">
        <v>4</v>
      </c>
      <c r="I15" s="10">
        <v>4</v>
      </c>
      <c r="J15" s="9"/>
    </row>
    <row r="16" ht="42" customHeight="1" spans="1:10">
      <c r="A16" s="11"/>
      <c r="B16" s="14"/>
      <c r="C16" s="16"/>
      <c r="D16" s="10" t="s">
        <v>41</v>
      </c>
      <c r="E16" s="10" t="s">
        <v>42</v>
      </c>
      <c r="F16" s="12" t="s">
        <v>42</v>
      </c>
      <c r="G16" s="13" t="s">
        <v>42</v>
      </c>
      <c r="H16" s="10">
        <v>3</v>
      </c>
      <c r="I16" s="10">
        <v>3</v>
      </c>
      <c r="J16" s="9"/>
    </row>
    <row r="17" ht="42" customHeight="1" spans="1:10">
      <c r="A17" s="11"/>
      <c r="B17" s="14"/>
      <c r="C17" s="17"/>
      <c r="D17" s="10" t="s">
        <v>43</v>
      </c>
      <c r="E17" s="10" t="s">
        <v>44</v>
      </c>
      <c r="F17" s="18" t="s">
        <v>40</v>
      </c>
      <c r="G17" s="19"/>
      <c r="H17" s="10">
        <v>3</v>
      </c>
      <c r="I17" s="10">
        <v>3</v>
      </c>
      <c r="J17" s="9"/>
    </row>
    <row r="18" ht="110.1" customHeight="1" spans="1:10">
      <c r="A18" s="11"/>
      <c r="B18" s="14"/>
      <c r="C18" s="9" t="s">
        <v>45</v>
      </c>
      <c r="D18" s="20" t="s">
        <v>46</v>
      </c>
      <c r="E18" s="21" t="s">
        <v>47</v>
      </c>
      <c r="F18" s="12" t="s">
        <v>48</v>
      </c>
      <c r="G18" s="13"/>
      <c r="H18" s="10">
        <v>20</v>
      </c>
      <c r="I18" s="10">
        <v>20</v>
      </c>
      <c r="J18" s="9"/>
    </row>
    <row r="19" ht="54" customHeight="1" spans="1:10">
      <c r="A19" s="11"/>
      <c r="B19" s="14"/>
      <c r="C19" s="22" t="s">
        <v>49</v>
      </c>
      <c r="D19" s="10" t="s">
        <v>50</v>
      </c>
      <c r="E19" s="23" t="s">
        <v>51</v>
      </c>
      <c r="F19" s="24">
        <v>44287</v>
      </c>
      <c r="G19" s="25"/>
      <c r="H19" s="10">
        <v>3</v>
      </c>
      <c r="I19" s="10">
        <v>3</v>
      </c>
      <c r="J19" s="9"/>
    </row>
    <row r="20" ht="54" customHeight="1" spans="1:10">
      <c r="A20" s="11"/>
      <c r="B20" s="14"/>
      <c r="C20" s="26"/>
      <c r="D20" s="10" t="s">
        <v>52</v>
      </c>
      <c r="E20" s="23" t="s">
        <v>51</v>
      </c>
      <c r="F20" s="24">
        <v>44440</v>
      </c>
      <c r="G20" s="27"/>
      <c r="H20" s="10">
        <v>4</v>
      </c>
      <c r="I20" s="10">
        <v>3</v>
      </c>
      <c r="J20" s="10" t="s">
        <v>53</v>
      </c>
    </row>
    <row r="21" ht="56" customHeight="1" spans="1:10">
      <c r="A21" s="11"/>
      <c r="B21" s="14"/>
      <c r="C21" s="28"/>
      <c r="D21" s="10" t="s">
        <v>54</v>
      </c>
      <c r="E21" s="23" t="s">
        <v>55</v>
      </c>
      <c r="F21" s="29" t="s">
        <v>55</v>
      </c>
      <c r="G21" s="25"/>
      <c r="H21" s="10">
        <v>3</v>
      </c>
      <c r="I21" s="10">
        <v>3</v>
      </c>
      <c r="J21" s="9"/>
    </row>
    <row r="22" ht="24" customHeight="1" spans="1:10">
      <c r="A22" s="11"/>
      <c r="B22" s="14"/>
      <c r="C22" s="9" t="s">
        <v>56</v>
      </c>
      <c r="D22" s="10" t="s">
        <v>57</v>
      </c>
      <c r="E22" s="10" t="s">
        <v>58</v>
      </c>
      <c r="F22" s="12" t="s">
        <v>59</v>
      </c>
      <c r="G22" s="13"/>
      <c r="H22" s="10">
        <v>10</v>
      </c>
      <c r="I22" s="10">
        <v>10</v>
      </c>
      <c r="J22" s="9"/>
    </row>
    <row r="23" ht="56.1" customHeight="1" spans="1:10">
      <c r="A23" s="11"/>
      <c r="B23" s="14" t="s">
        <v>60</v>
      </c>
      <c r="C23" s="14" t="s">
        <v>61</v>
      </c>
      <c r="D23" s="10" t="s">
        <v>62</v>
      </c>
      <c r="E23" s="10" t="s">
        <v>63</v>
      </c>
      <c r="F23" s="12" t="s">
        <v>64</v>
      </c>
      <c r="G23" s="13"/>
      <c r="H23" s="10">
        <v>10</v>
      </c>
      <c r="I23" s="9">
        <v>10</v>
      </c>
      <c r="J23" s="10"/>
    </row>
    <row r="24" ht="36.95" customHeight="1" spans="1:10">
      <c r="A24" s="11"/>
      <c r="B24" s="14"/>
      <c r="C24" s="14" t="s">
        <v>65</v>
      </c>
      <c r="D24" s="30" t="s">
        <v>66</v>
      </c>
      <c r="E24" s="10" t="s">
        <v>67</v>
      </c>
      <c r="F24" s="12" t="s">
        <v>68</v>
      </c>
      <c r="G24" s="13"/>
      <c r="H24" s="10">
        <v>20</v>
      </c>
      <c r="I24" s="9">
        <v>20</v>
      </c>
      <c r="J24" s="10"/>
    </row>
    <row r="25" ht="39" customHeight="1" spans="1:10">
      <c r="A25" s="11"/>
      <c r="B25" s="14"/>
      <c r="C25" s="14" t="s">
        <v>69</v>
      </c>
      <c r="D25" s="10" t="s">
        <v>70</v>
      </c>
      <c r="E25" s="10" t="s">
        <v>70</v>
      </c>
      <c r="F25" s="18" t="s">
        <v>70</v>
      </c>
      <c r="G25" s="19"/>
      <c r="H25" s="10"/>
      <c r="I25" s="9"/>
      <c r="J25" s="9"/>
    </row>
    <row r="26" ht="42" customHeight="1" spans="1:10">
      <c r="A26" s="11"/>
      <c r="B26" s="14"/>
      <c r="C26" s="14" t="s">
        <v>71</v>
      </c>
      <c r="D26" s="10" t="s">
        <v>70</v>
      </c>
      <c r="E26" s="10" t="s">
        <v>70</v>
      </c>
      <c r="F26" s="18" t="s">
        <v>70</v>
      </c>
      <c r="G26" s="19"/>
      <c r="H26" s="10"/>
      <c r="I26" s="9"/>
      <c r="J26" s="9"/>
    </row>
    <row r="27" ht="60.75" spans="1:10">
      <c r="A27" s="11"/>
      <c r="B27" s="14" t="s">
        <v>72</v>
      </c>
      <c r="C27" s="14" t="s">
        <v>73</v>
      </c>
      <c r="D27" s="10" t="s">
        <v>74</v>
      </c>
      <c r="E27" s="10" t="s">
        <v>75</v>
      </c>
      <c r="F27" s="18" t="s">
        <v>76</v>
      </c>
      <c r="G27" s="19"/>
      <c r="H27" s="10">
        <v>10</v>
      </c>
      <c r="I27" s="9">
        <v>10</v>
      </c>
      <c r="J27" s="10"/>
    </row>
    <row r="28" ht="30.95" customHeight="1" spans="1:10">
      <c r="A28" s="31" t="s">
        <v>77</v>
      </c>
      <c r="B28" s="31"/>
      <c r="C28" s="31"/>
      <c r="D28" s="31"/>
      <c r="E28" s="31"/>
      <c r="F28" s="31"/>
      <c r="G28" s="31"/>
      <c r="H28" s="31">
        <v>100</v>
      </c>
      <c r="I28" s="38">
        <f>SUM(I15:I27)+J8</f>
        <v>98.9730131445905</v>
      </c>
      <c r="J28" s="9"/>
    </row>
    <row r="29" ht="161.1" customHeight="1" spans="1:10">
      <c r="A29" s="32" t="s">
        <v>78</v>
      </c>
      <c r="B29" s="33"/>
      <c r="C29" s="33"/>
      <c r="D29" s="34"/>
      <c r="E29" s="34"/>
      <c r="F29" s="34"/>
      <c r="G29" s="34"/>
      <c r="H29" s="33"/>
      <c r="I29" s="33"/>
      <c r="J29" s="33"/>
    </row>
  </sheetData>
  <mergeCells count="37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22"/>
    <mergeCell ref="B23:B26"/>
    <mergeCell ref="C15:C17"/>
    <mergeCell ref="C19:C21"/>
    <mergeCell ref="A7:C11"/>
  </mergeCells>
  <pageMargins left="0.708661417322835" right="0.511811023622047" top="0.551181102362205" bottom="0.551181102362205" header="0.31496062992126" footer="0.31496062992126"/>
  <pageSetup paperSize="9" scale="95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2022-05-10T02:17:00Z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commondata">
    <vt:lpwstr>eyJoZGlkIjoiYTA5MWM4MDU1NmJiNzI2NTk0YmQzYjQ2MjhkZmM3NzIifQ==</vt:lpwstr>
  </property>
  <property fmtid="{D5CDD505-2E9C-101B-9397-08002B2CF9AE}" pid="4" name="ICV">
    <vt:lpwstr>43D8C5CA113541EBA5152E5936F6C218</vt:lpwstr>
  </property>
</Properties>
</file>