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comments1.xml><?xml version="1.0" encoding="utf-8"?>
<comments xmlns="http://schemas.openxmlformats.org/spreadsheetml/2006/main">
  <authors>
    <author>86176</author>
  </authors>
  <commentList>
    <comment ref="G9" authorId="0">
      <text>
        <r>
          <rPr>
            <b/>
            <sz val="9"/>
            <rFont val="宋体"/>
            <charset val="134"/>
          </rPr>
          <t>86176:</t>
        </r>
        <r>
          <rPr>
            <sz val="9"/>
            <rFont val="宋体"/>
            <charset val="134"/>
          </rPr>
          <t xml:space="preserve">
核实是否为0</t>
        </r>
      </text>
    </comment>
    <comment ref="F21" authorId="0">
      <text>
        <r>
          <rPr>
            <b/>
            <sz val="9"/>
            <rFont val="宋体"/>
            <charset val="134"/>
          </rPr>
          <t>86176:</t>
        </r>
        <r>
          <rPr>
            <sz val="9"/>
            <rFont val="宋体"/>
            <charset val="134"/>
          </rPr>
          <t xml:space="preserve">
字体改成宋体  12
</t>
        </r>
      </text>
    </comment>
    <comment ref="D24" authorId="0">
      <text>
        <r>
          <rPr>
            <b/>
            <sz val="9"/>
            <rFont val="宋体"/>
            <charset val="134"/>
          </rPr>
          <t>86176:</t>
        </r>
        <r>
          <rPr>
            <sz val="9"/>
            <rFont val="宋体"/>
            <charset val="134"/>
          </rPr>
          <t xml:space="preserve">
服务对象</t>
        </r>
      </text>
    </comment>
  </commentList>
</comments>
</file>

<file path=xl/sharedStrings.xml><?xml version="1.0" encoding="utf-8"?>
<sst xmlns="http://schemas.openxmlformats.org/spreadsheetml/2006/main" count="93" uniqueCount="69">
  <si>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</si>
  <si>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</si>
  <si>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（2021-2022年度）</t>
  </si>
  <si>
    <t>项目名称</t>
  </si>
  <si>
    <t>冬奥核酸检测决策系统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</si>
  <si>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</si>
  <si>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</si>
  <si>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</si>
  <si>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</si>
  <si>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</si>
  <si>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崔硕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</si>
  <si>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</si>
  <si>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</si>
  <si>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</si>
  <si>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</si>
  <si>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</si>
  <si>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</si>
  <si>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</si>
  <si>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</si>
  <si>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</si>
  <si>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</si>
  <si>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</si>
  <si>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</si>
  <si>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</si>
  <si>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</si>
  <si>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</si>
  <si>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</si>
  <si>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1.完成系统开发测试
2.完成项目系统终验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</si>
  <si>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</si>
  <si>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</si>
  <si>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</si>
  <si>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</si>
  <si>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</si>
  <si>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</si>
  <si>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</si>
  <si>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</si>
  <si>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</si>
  <si>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</si>
  <si>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冬奥核酸检测信息决策系统</t>
  </si>
  <si>
    <t>1套</t>
  </si>
  <si>
    <t>质量指标</t>
  </si>
  <si>
    <t>系统运行稳定</t>
  </si>
  <si>
    <t>系统测试、验收测试，投产前的系统压力测试均无异常，功能节点运行正常无需调整。</t>
  </si>
  <si>
    <t>系统运行稳定，完成系统测试、验收测试，投产前的系统压力测试均无异常，功能节点运行正常无需调整。</t>
  </si>
  <si>
    <t>功能齐全</t>
  </si>
  <si>
    <t>包含功能有：支持涉冬奥人员持冬奥注册卡开展核酸检测、涉冬奥检测机构实验室质量评价、采样点工作量评价、冬奥专题核酸检测数据统计分析等</t>
  </si>
  <si>
    <t>系统功能齐全，包含功能有：支持涉冬奥人员持冬奥注册卡开展核酸检测、涉冬奥检测机构实验室质量评价、采样点工作量评价、冬奥专题核酸检测数据统计分析等</t>
  </si>
  <si>
    <t>时效指标</t>
  </si>
  <si>
    <t>项目完成时间</t>
  </si>
  <si>
    <t>2022年4月前</t>
  </si>
  <si>
    <t>成本指标</t>
  </si>
  <si>
    <t>项目预算控制数</t>
  </si>
  <si>
    <t>148.32万元</t>
  </si>
  <si>
    <t>效果指标(30分)</t>
  </si>
  <si>
    <t>经济效益
指标</t>
  </si>
  <si>
    <t>冬奥赛事统建，避免重复建设，节省成本。数据实时自动统计，避免赛区两级人工统计成本。</t>
  </si>
  <si>
    <t>冬奥核酸检测决策系统基于原北京市核酸检测信息统一平台，避免了重复建设，节省成本。数据实时自动统计，避免赛区两级人工统计成本。</t>
  </si>
  <si>
    <t>绩效资料归集不充分</t>
  </si>
  <si>
    <t>社会效益
指标</t>
  </si>
  <si>
    <t>项目的建设能够在核酸检测工作提供有效且实时的信息化支撑，弥补建设中未涉及领域的空白，更好的满足核酸检测业务工作的需求，提升冬奥赛事核酸检测保障能力，降低疫情扩散蔓延风险。实现了核酸检测信息流转电子化的转变，不仅降低了信息流转的时间周期，同时也解决了冬奥赛事核酸检测流转跟进消息不及时、实时查阅困难等各个问题。</t>
  </si>
  <si>
    <t>生态效益
指标</t>
  </si>
  <si>
    <t>无</t>
  </si>
  <si>
    <t>可持续影响指标</t>
  </si>
  <si>
    <t>满意度
指标
（10分）</t>
  </si>
  <si>
    <t>服务对象满意度指标</t>
  </si>
  <si>
    <t>系统使用人员满意度指标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</si>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</sst>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20" borderId="11" applyNumberFormat="0" applyAlignment="0" applyProtection="0">
      <alignment vertical="center"/>
    </xf>
    <xf numFmtId="0" fontId="26" fillId="20" borderId="9" applyNumberFormat="0" applyAlignment="0" applyProtection="0">
      <alignment vertical="center"/>
    </xf>
    <xf numFmtId="0" fontId="20" fillId="21" borderId="13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21355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16" workbookViewId="0">
      <selection activeCell="M21" sqref="M21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2.7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46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83366972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1">
      <c r="A8" s="5"/>
      <c r="B8" s="5"/>
      <c r="C8" s="5"/>
      <c r="D8" s="6" t="s">
        <v>19</v>
      </c>
      <c r="E8" s="4">
        <v>148.32</v>
      </c>
      <c r="F8" s="4">
        <v>148.32</v>
      </c>
      <c r="G8" s="7">
        <v>148.32</v>
      </c>
      <c r="H8" s="4">
        <v>10</v>
      </c>
      <c r="I8" s="31">
        <f>G8/F8</f>
        <v>1</v>
      </c>
      <c r="J8" s="5">
        <f>10*I8</f>
        <v>10</v>
      </c>
      <c r="K8" s="32"/>
    </row>
    <row r="9" ht="20.25" customHeight="1" spans="1:11">
      <c r="A9" s="5"/>
      <c r="B9" s="5"/>
      <c r="C9" s="5"/>
      <c r="D9" s="8" t="s">
        <v>20</v>
      </c>
      <c r="E9" s="7">
        <v>148.32</v>
      </c>
      <c r="F9" s="4">
        <v>148.32</v>
      </c>
      <c r="G9" s="7">
        <v>148.32</v>
      </c>
      <c r="H9" s="4" t="s">
        <v>21</v>
      </c>
      <c r="I9" s="31">
        <f>G9/F9</f>
        <v>1</v>
      </c>
      <c r="J9" s="5" t="s">
        <v>21</v>
      </c>
      <c r="K9" s="32"/>
    </row>
    <row r="10" ht="24.9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31"/>
      <c r="J10" s="5" t="s">
        <v>21</v>
      </c>
    </row>
    <row r="11" ht="18.95" customHeight="1" spans="1:10">
      <c r="A11" s="5"/>
      <c r="B11" s="5"/>
      <c r="C11" s="5"/>
      <c r="D11" s="9" t="s">
        <v>23</v>
      </c>
      <c r="E11" s="4"/>
      <c r="F11" s="4"/>
      <c r="G11" s="4"/>
      <c r="H11" s="4" t="s">
        <v>21</v>
      </c>
      <c r="I11" s="31"/>
      <c r="J11" s="5" t="s">
        <v>21</v>
      </c>
    </row>
    <row r="12" ht="26.1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0"/>
      <c r="B13" s="5" t="s">
        <v>27</v>
      </c>
      <c r="C13" s="5"/>
      <c r="D13" s="5"/>
      <c r="E13" s="5"/>
      <c r="F13" s="5" t="s">
        <v>27</v>
      </c>
      <c r="G13" s="5"/>
      <c r="H13" s="5"/>
      <c r="I13" s="5"/>
      <c r="J13" s="5"/>
    </row>
    <row r="14" ht="29.25" spans="1:10">
      <c r="A14" s="10" t="s">
        <v>28</v>
      </c>
      <c r="B14" s="5" t="s">
        <v>29</v>
      </c>
      <c r="C14" s="4" t="s">
        <v>30</v>
      </c>
      <c r="D14" s="4" t="s">
        <v>31</v>
      </c>
      <c r="E14" s="4" t="s">
        <v>32</v>
      </c>
      <c r="F14" s="11" t="s">
        <v>33</v>
      </c>
      <c r="G14" s="12"/>
      <c r="H14" s="5" t="s">
        <v>34</v>
      </c>
      <c r="I14" s="5" t="s">
        <v>18</v>
      </c>
      <c r="J14" s="5" t="s">
        <v>35</v>
      </c>
    </row>
    <row r="15" ht="34.5" customHeight="1" spans="1:10">
      <c r="A15" s="10"/>
      <c r="B15" s="13" t="s">
        <v>36</v>
      </c>
      <c r="C15" s="4" t="s">
        <v>37</v>
      </c>
      <c r="D15" s="5" t="s">
        <v>38</v>
      </c>
      <c r="E15" s="4" t="s">
        <v>39</v>
      </c>
      <c r="F15" s="14" t="s">
        <v>39</v>
      </c>
      <c r="G15" s="15"/>
      <c r="H15" s="5">
        <v>20</v>
      </c>
      <c r="I15" s="5">
        <v>20</v>
      </c>
      <c r="J15" s="4" t="s">
        <v>21</v>
      </c>
    </row>
    <row r="16" ht="72" spans="1:10">
      <c r="A16" s="10"/>
      <c r="B16" s="13"/>
      <c r="C16" s="16" t="s">
        <v>40</v>
      </c>
      <c r="D16" s="5" t="s">
        <v>41</v>
      </c>
      <c r="E16" s="5" t="s">
        <v>42</v>
      </c>
      <c r="F16" s="11" t="s">
        <v>43</v>
      </c>
      <c r="G16" s="12"/>
      <c r="H16" s="5">
        <v>5</v>
      </c>
      <c r="I16" s="5">
        <v>5</v>
      </c>
      <c r="J16" s="4" t="s">
        <v>21</v>
      </c>
    </row>
    <row r="17" ht="114.75" spans="1:10">
      <c r="A17" s="10"/>
      <c r="B17" s="13"/>
      <c r="C17" s="17"/>
      <c r="D17" s="5" t="s">
        <v>44</v>
      </c>
      <c r="E17" s="5" t="s">
        <v>45</v>
      </c>
      <c r="F17" s="11" t="s">
        <v>46</v>
      </c>
      <c r="G17" s="12"/>
      <c r="H17" s="5">
        <v>5</v>
      </c>
      <c r="I17" s="5">
        <v>5</v>
      </c>
      <c r="J17" s="4" t="s">
        <v>21</v>
      </c>
    </row>
    <row r="18" ht="23" customHeight="1" spans="1:10">
      <c r="A18" s="10"/>
      <c r="B18" s="13"/>
      <c r="C18" s="4" t="s">
        <v>47</v>
      </c>
      <c r="D18" s="5" t="s">
        <v>48</v>
      </c>
      <c r="E18" s="5" t="s">
        <v>49</v>
      </c>
      <c r="F18" s="11" t="s">
        <v>49</v>
      </c>
      <c r="G18" s="12"/>
      <c r="H18" s="5">
        <v>10</v>
      </c>
      <c r="I18" s="5">
        <v>10</v>
      </c>
      <c r="J18" s="4" t="s">
        <v>21</v>
      </c>
    </row>
    <row r="19" ht="26" customHeight="1" spans="1:10">
      <c r="A19" s="10"/>
      <c r="B19" s="13"/>
      <c r="C19" s="4" t="s">
        <v>50</v>
      </c>
      <c r="D19" s="5" t="s">
        <v>51</v>
      </c>
      <c r="E19" s="5" t="s">
        <v>52</v>
      </c>
      <c r="F19" s="18" t="s">
        <v>52</v>
      </c>
      <c r="G19" s="19"/>
      <c r="H19" s="5">
        <v>10</v>
      </c>
      <c r="I19" s="5">
        <v>10</v>
      </c>
      <c r="J19" s="4" t="s">
        <v>21</v>
      </c>
    </row>
    <row r="20" ht="86.25" customHeight="1" spans="1:10">
      <c r="A20" s="10"/>
      <c r="B20" s="13" t="s">
        <v>53</v>
      </c>
      <c r="C20" s="13" t="s">
        <v>54</v>
      </c>
      <c r="D20" s="20" t="s">
        <v>55</v>
      </c>
      <c r="E20" s="20" t="s">
        <v>55</v>
      </c>
      <c r="F20" s="21" t="s">
        <v>56</v>
      </c>
      <c r="G20" s="22"/>
      <c r="H20" s="5">
        <v>15</v>
      </c>
      <c r="I20" s="4">
        <v>14</v>
      </c>
      <c r="J20" s="5" t="s">
        <v>57</v>
      </c>
    </row>
    <row r="21" ht="192.75" customHeight="1" spans="1:10">
      <c r="A21" s="10"/>
      <c r="B21" s="13"/>
      <c r="C21" s="13" t="s">
        <v>58</v>
      </c>
      <c r="D21" s="23" t="s">
        <v>59</v>
      </c>
      <c r="E21" s="23" t="s">
        <v>59</v>
      </c>
      <c r="F21" s="24" t="s">
        <v>59</v>
      </c>
      <c r="G21" s="25"/>
      <c r="H21" s="5">
        <v>15</v>
      </c>
      <c r="I21" s="4">
        <v>14</v>
      </c>
      <c r="J21" s="5" t="s">
        <v>57</v>
      </c>
    </row>
    <row r="22" ht="29.25" spans="1:10">
      <c r="A22" s="10"/>
      <c r="B22" s="13"/>
      <c r="C22" s="13" t="s">
        <v>60</v>
      </c>
      <c r="D22" s="5" t="s">
        <v>61</v>
      </c>
      <c r="E22" s="5" t="s">
        <v>61</v>
      </c>
      <c r="F22" s="14" t="s">
        <v>61</v>
      </c>
      <c r="G22" s="15"/>
      <c r="H22" s="5"/>
      <c r="I22" s="4"/>
      <c r="J22" s="4"/>
    </row>
    <row r="23" ht="29.25" spans="1:10">
      <c r="A23" s="10"/>
      <c r="B23" s="13"/>
      <c r="C23" s="13" t="s">
        <v>62</v>
      </c>
      <c r="D23" s="5" t="s">
        <v>61</v>
      </c>
      <c r="E23" s="5" t="s">
        <v>61</v>
      </c>
      <c r="F23" s="14" t="s">
        <v>61</v>
      </c>
      <c r="G23" s="15"/>
      <c r="H23" s="5"/>
      <c r="I23" s="4"/>
      <c r="J23" s="4"/>
    </row>
    <row r="24" ht="57.75" spans="1:10">
      <c r="A24" s="10"/>
      <c r="B24" s="13" t="s">
        <v>63</v>
      </c>
      <c r="C24" s="13" t="s">
        <v>64</v>
      </c>
      <c r="D24" s="26" t="s">
        <v>65</v>
      </c>
      <c r="E24" s="4" t="s">
        <v>66</v>
      </c>
      <c r="F24" s="27">
        <v>1</v>
      </c>
      <c r="G24" s="15"/>
      <c r="H24" s="5">
        <v>10</v>
      </c>
      <c r="I24" s="4">
        <v>10</v>
      </c>
      <c r="J24" s="5"/>
    </row>
    <row r="25" ht="15" spans="1:10">
      <c r="A25" s="28" t="s">
        <v>67</v>
      </c>
      <c r="B25" s="28"/>
      <c r="C25" s="28"/>
      <c r="D25" s="28"/>
      <c r="E25" s="28"/>
      <c r="F25" s="28"/>
      <c r="G25" s="28"/>
      <c r="H25" s="28">
        <v>100</v>
      </c>
      <c r="I25" s="28">
        <f>SUM(I15:I24)+J8</f>
        <v>98</v>
      </c>
      <c r="J25" s="4"/>
    </row>
    <row r="26" ht="161.1" customHeight="1" spans="1:10">
      <c r="A26" s="29" t="s">
        <v>68</v>
      </c>
      <c r="B26" s="30"/>
      <c r="C26" s="30"/>
      <c r="D26" s="30"/>
      <c r="E26" s="30"/>
      <c r="F26" s="30"/>
      <c r="G26" s="30"/>
      <c r="H26" s="30"/>
      <c r="I26" s="30"/>
      <c r="J26" s="30"/>
    </row>
  </sheetData>
  <sheetProtection formatCells="0" insertHyperlinks="0" autoFilter="0"/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6:C17"/>
    <mergeCell ref="K8:K9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2015-06-06T18:17:00Z</dcterms:created>
  <cp:lastPrinted>2020-04-24T02:17:00Z</cp:lastPrinted>
  <dcterms:modified xsi:type="dcterms:W3CDTF">2022-05-10T09:47:00Z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D27582686B25456EB6DB138AF76E291D</vt:lpwstr>
  </property>
</Properties>
</file>