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<sst xmlns="http://schemas.openxmlformats.org/spreadsheetml/2006/main" count="88" uniqueCount="67">
  <si>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</si>
  <si>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</si>
  <si>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</si>
  <si>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</si>
  <si>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北京市核酸检测信息统一平台（尾款）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</si>
  <si>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</si>
  <si>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</si>
  <si>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</si>
  <si>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</si>
  <si>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</si>
  <si>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崔硕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</si>
  <si>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</si>
  <si>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</si>
  <si>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</si>
  <si>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</si>
  <si>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</si>
  <si>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</si>
  <si>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</si>
  <si>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</si>
  <si>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</si>
  <si>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</si>
  <si>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</si>
  <si>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</si>
  <si>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</si>
  <si>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</si>
  <si>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</si>
  <si>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</si>
  <si>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1完成项目系统试运行
2.完成项目终验</t>
  </si>
  <si>
    <t>1、2021年04月19日至2021年08月开展试运行工作
2.2021年08月04日通过项目终验。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</si>
  <si>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</si>
  <si>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</si>
  <si>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</si>
  <si>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</si>
  <si>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</si>
  <si>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</si>
  <si>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</si>
  <si>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</si>
  <si>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</si>
  <si>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</si>
  <si>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健康宝小程序核酸检测功能</t>
  </si>
  <si>
    <t>1套</t>
  </si>
  <si>
    <t>北京市核酸检测信息统一平台桌面系统（供街道社区、检测机构、市级和区级防疫管理部门使用）</t>
  </si>
  <si>
    <t>4类</t>
  </si>
  <si>
    <t>北京市核酸检测信息统一数据中台系统</t>
  </si>
  <si>
    <t>质量指标</t>
  </si>
  <si>
    <t>系统运行稳定</t>
  </si>
  <si>
    <t>系统测试、验收测试、uat测试、投产前的系统压力测试均无异常，功能节点运行正常无需调整</t>
  </si>
  <si>
    <t>通过第三方软件测评、安全测评及等保测评</t>
  </si>
  <si>
    <t>时效指标</t>
  </si>
  <si>
    <t>完成终验日期</t>
  </si>
  <si>
    <t>成本指标</t>
  </si>
  <si>
    <t>项目预算控制总额</t>
  </si>
  <si>
    <t>418.89万元</t>
  </si>
  <si>
    <t>效果
指标</t>
  </si>
  <si>
    <t>经济效益指标</t>
  </si>
  <si>
    <t>无</t>
  </si>
  <si>
    <t>社会效益指标</t>
  </si>
  <si>
    <t>在核酸检测工作中提供了有效且实时的信息化支撑，弥补建设中未涉及领域的空白，更好的满足核酸检测业务工作的需求，提升全市大规模核酸检测能力，降低疫情扩散蔓延风险。</t>
  </si>
  <si>
    <t>绩效资料归集不充分</t>
  </si>
  <si>
    <t>生态效益指标</t>
  </si>
  <si>
    <t>可持续影响指标</t>
  </si>
  <si>
    <t>指标</t>
  </si>
  <si>
    <t>服务对象满意度指标</t>
  </si>
  <si>
    <t>用户满意度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</si>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</sst>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1" fillId="18" borderId="14" applyNumberFormat="0" applyAlignment="0" applyProtection="0">
      <alignment vertical="center"/>
    </xf>
    <xf numFmtId="0" fontId="23" fillId="18" borderId="9" applyNumberFormat="0" applyAlignment="0" applyProtection="0">
      <alignment vertical="center"/>
    </xf>
    <xf numFmtId="0" fontId="20" fillId="17" borderId="13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31" fontId="4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2085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6" workbookViewId="0">
      <selection activeCell="H23" sqref="H2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6.3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41.25" customHeight="1" spans="1:10">
      <c r="A5" s="4" t="s">
        <v>5</v>
      </c>
      <c r="B5" s="4"/>
      <c r="C5" s="4"/>
      <c r="D5" s="5" t="s">
        <v>6</v>
      </c>
      <c r="E5" s="6"/>
      <c r="F5" s="4"/>
      <c r="G5" s="4" t="s">
        <v>7</v>
      </c>
      <c r="H5" s="7" t="s">
        <v>8</v>
      </c>
      <c r="I5" s="7"/>
      <c r="J5" s="7"/>
    </row>
    <row r="6" ht="30.6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7">
        <v>83366972</v>
      </c>
      <c r="I6" s="7"/>
      <c r="J6" s="7"/>
    </row>
    <row r="7" ht="30.7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9">
        <v>418.89</v>
      </c>
      <c r="F8" s="9">
        <v>418.89</v>
      </c>
      <c r="G8" s="9">
        <v>418.89</v>
      </c>
      <c r="H8" s="4">
        <v>10</v>
      </c>
      <c r="I8" s="29">
        <f>G8/F8</f>
        <v>1</v>
      </c>
      <c r="J8" s="7">
        <f>10*I8</f>
        <v>10</v>
      </c>
    </row>
    <row r="9" ht="30.75" spans="1:10">
      <c r="A9" s="7"/>
      <c r="B9" s="7"/>
      <c r="C9" s="7"/>
      <c r="D9" s="10" t="s">
        <v>20</v>
      </c>
      <c r="E9" s="9">
        <v>418.89</v>
      </c>
      <c r="F9" s="9">
        <v>418.89</v>
      </c>
      <c r="G9" s="9">
        <v>418.89</v>
      </c>
      <c r="H9" s="4" t="s">
        <v>21</v>
      </c>
      <c r="I9" s="29">
        <f>G9/F9</f>
        <v>1</v>
      </c>
      <c r="J9" s="7" t="s">
        <v>21</v>
      </c>
    </row>
    <row r="10" ht="24.9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9"/>
      <c r="J10" s="7" t="s">
        <v>21</v>
      </c>
    </row>
    <row r="11" ht="18.95" customHeight="1" spans="1:10">
      <c r="A11" s="7"/>
      <c r="B11" s="7"/>
      <c r="C11" s="7"/>
      <c r="D11" s="11" t="s">
        <v>23</v>
      </c>
      <c r="E11" s="4">
        <v>0</v>
      </c>
      <c r="F11" s="4">
        <v>0</v>
      </c>
      <c r="G11" s="4">
        <v>0</v>
      </c>
      <c r="H11" s="4" t="s">
        <v>21</v>
      </c>
      <c r="I11" s="29"/>
      <c r="J11" s="7" t="s">
        <v>21</v>
      </c>
    </row>
    <row r="12" ht="26.1" customHeight="1" spans="1:10">
      <c r="A12" s="12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58" customHeight="1" spans="1:10">
      <c r="A13" s="12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.75" spans="1:10">
      <c r="A14" s="12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3" t="s">
        <v>34</v>
      </c>
      <c r="G14" s="14"/>
      <c r="H14" s="7" t="s">
        <v>35</v>
      </c>
      <c r="I14" s="7" t="s">
        <v>18</v>
      </c>
      <c r="J14" s="7" t="s">
        <v>36</v>
      </c>
    </row>
    <row r="15" ht="31.5" customHeight="1" spans="1:10">
      <c r="A15" s="12"/>
      <c r="B15" s="15" t="s">
        <v>37</v>
      </c>
      <c r="C15" s="16" t="s">
        <v>38</v>
      </c>
      <c r="D15" s="7" t="s">
        <v>39</v>
      </c>
      <c r="E15" s="4" t="s">
        <v>40</v>
      </c>
      <c r="F15" s="5" t="s">
        <v>40</v>
      </c>
      <c r="G15" s="6"/>
      <c r="H15" s="7">
        <v>5</v>
      </c>
      <c r="I15" s="7">
        <v>5</v>
      </c>
      <c r="J15" s="4"/>
    </row>
    <row r="16" ht="60.75" spans="1:10">
      <c r="A16" s="12"/>
      <c r="B16" s="15"/>
      <c r="C16" s="17"/>
      <c r="D16" s="7" t="s">
        <v>41</v>
      </c>
      <c r="E16" s="7" t="s">
        <v>42</v>
      </c>
      <c r="F16" s="13" t="s">
        <v>42</v>
      </c>
      <c r="G16" s="14"/>
      <c r="H16" s="7">
        <v>5</v>
      </c>
      <c r="I16" s="7">
        <v>5</v>
      </c>
      <c r="J16" s="4"/>
    </row>
    <row r="17" ht="30.75" spans="1:10">
      <c r="A17" s="12"/>
      <c r="B17" s="15"/>
      <c r="C17" s="18"/>
      <c r="D17" s="7" t="s">
        <v>43</v>
      </c>
      <c r="E17" s="7" t="s">
        <v>40</v>
      </c>
      <c r="F17" s="13" t="s">
        <v>40</v>
      </c>
      <c r="G17" s="14"/>
      <c r="H17" s="7">
        <v>5</v>
      </c>
      <c r="I17" s="7">
        <v>5</v>
      </c>
      <c r="J17" s="4"/>
    </row>
    <row r="18" ht="72" customHeight="1" spans="1:10">
      <c r="A18" s="12"/>
      <c r="B18" s="15"/>
      <c r="C18" s="4" t="s">
        <v>44</v>
      </c>
      <c r="D18" s="7" t="s">
        <v>45</v>
      </c>
      <c r="E18" s="7" t="s">
        <v>46</v>
      </c>
      <c r="F18" s="13" t="s">
        <v>47</v>
      </c>
      <c r="G18" s="14"/>
      <c r="H18" s="7">
        <v>15</v>
      </c>
      <c r="I18" s="7">
        <v>15</v>
      </c>
      <c r="J18" s="4"/>
    </row>
    <row r="19" ht="15.75" spans="1:10">
      <c r="A19" s="12"/>
      <c r="B19" s="15"/>
      <c r="C19" s="4" t="s">
        <v>48</v>
      </c>
      <c r="D19" s="19" t="s">
        <v>49</v>
      </c>
      <c r="E19" s="20">
        <v>44409</v>
      </c>
      <c r="F19" s="21">
        <v>44412</v>
      </c>
      <c r="G19" s="14"/>
      <c r="H19" s="7">
        <v>10</v>
      </c>
      <c r="I19" s="7">
        <v>10</v>
      </c>
      <c r="J19" s="4"/>
    </row>
    <row r="20" ht="24" customHeight="1" spans="1:10">
      <c r="A20" s="12"/>
      <c r="B20" s="15"/>
      <c r="C20" s="4" t="s">
        <v>50</v>
      </c>
      <c r="D20" s="19" t="s">
        <v>51</v>
      </c>
      <c r="E20" s="7" t="s">
        <v>52</v>
      </c>
      <c r="F20" s="13" t="s">
        <v>52</v>
      </c>
      <c r="G20" s="14"/>
      <c r="H20" s="7">
        <v>10</v>
      </c>
      <c r="I20" s="7">
        <v>10</v>
      </c>
      <c r="J20" s="4"/>
    </row>
    <row r="21" ht="30.75" spans="1:10">
      <c r="A21" s="12"/>
      <c r="B21" s="22" t="s">
        <v>53</v>
      </c>
      <c r="C21" s="15" t="s">
        <v>54</v>
      </c>
      <c r="D21" s="7" t="s">
        <v>55</v>
      </c>
      <c r="E21" s="7" t="s">
        <v>55</v>
      </c>
      <c r="F21" s="13" t="s">
        <v>55</v>
      </c>
      <c r="G21" s="14"/>
      <c r="H21" s="7"/>
      <c r="I21" s="4"/>
      <c r="J21" s="4"/>
    </row>
    <row r="22" ht="135.75" spans="1:10">
      <c r="A22" s="12"/>
      <c r="B22" s="23"/>
      <c r="C22" s="7" t="s">
        <v>56</v>
      </c>
      <c r="D22" s="7" t="s">
        <v>57</v>
      </c>
      <c r="E22" s="7" t="s">
        <v>57</v>
      </c>
      <c r="F22" s="13" t="s">
        <v>57</v>
      </c>
      <c r="G22" s="14"/>
      <c r="H22" s="7">
        <v>30</v>
      </c>
      <c r="I22" s="4">
        <v>28</v>
      </c>
      <c r="J22" s="7" t="s">
        <v>58</v>
      </c>
    </row>
    <row r="23" ht="30.75" spans="1:10">
      <c r="A23" s="12"/>
      <c r="B23" s="23"/>
      <c r="C23" s="15" t="s">
        <v>59</v>
      </c>
      <c r="D23" s="7" t="s">
        <v>55</v>
      </c>
      <c r="E23" s="7" t="s">
        <v>55</v>
      </c>
      <c r="F23" s="13" t="s">
        <v>55</v>
      </c>
      <c r="G23" s="14"/>
      <c r="H23" s="7"/>
      <c r="I23" s="4"/>
      <c r="J23" s="4"/>
    </row>
    <row r="24" ht="30.75" spans="1:10">
      <c r="A24" s="12"/>
      <c r="B24" s="24"/>
      <c r="C24" s="15" t="s">
        <v>60</v>
      </c>
      <c r="D24" s="7" t="s">
        <v>55</v>
      </c>
      <c r="E24" s="7" t="s">
        <v>55</v>
      </c>
      <c r="F24" s="13" t="s">
        <v>55</v>
      </c>
      <c r="G24" s="14"/>
      <c r="H24" s="7"/>
      <c r="I24" s="4"/>
      <c r="J24" s="4"/>
    </row>
    <row r="25" ht="30.75" spans="1:10">
      <c r="A25" s="12"/>
      <c r="B25" s="15" t="s">
        <v>61</v>
      </c>
      <c r="C25" s="15" t="s">
        <v>62</v>
      </c>
      <c r="D25" s="7" t="s">
        <v>63</v>
      </c>
      <c r="E25" s="4" t="s">
        <v>64</v>
      </c>
      <c r="F25" s="25">
        <v>1</v>
      </c>
      <c r="G25" s="6"/>
      <c r="H25" s="7">
        <v>10</v>
      </c>
      <c r="I25" s="4">
        <v>10</v>
      </c>
      <c r="J25" s="7"/>
    </row>
    <row r="26" ht="15.75" spans="1:10">
      <c r="A26" s="26" t="s">
        <v>65</v>
      </c>
      <c r="B26" s="26"/>
      <c r="C26" s="26"/>
      <c r="D26" s="26"/>
      <c r="E26" s="26"/>
      <c r="F26" s="26"/>
      <c r="G26" s="26"/>
      <c r="H26" s="26">
        <v>100</v>
      </c>
      <c r="I26" s="26">
        <f>SUM(I15:I25)+J8</f>
        <v>98</v>
      </c>
      <c r="J26" s="4"/>
    </row>
    <row r="27" ht="161.1" customHeight="1" spans="1:10">
      <c r="A27" s="27" t="s">
        <v>66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7"/>
    <mergeCell ref="A7:C11"/>
  </mergeCells>
  <pageMargins left="0.708661417322835" right="0.511811023622047" top="0.551181102362205" bottom="0.551181102362205" header="0.31496062992126" footer="0.31496062992126"/>
  <pageSetup paperSize="9" scale="97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2022-05-10T02:12:45Z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38E43E104F0F47FBBFBEA1BD05EEA314</vt:lpwstr>
  </property>
</Properties>
</file>