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10"/>
  </bookViews>
  <sheets>
    <sheet name="Sheet1" sheetId="1" r:id="rId1"/>
  </sheets>
  <definedNames>
    <definedName name="_xlnm.Print_Area" localSheetId="0">Sheet1!$A$1:$J$25</definedName>
  </definedNames>
  <calcPr calcId="144525"/>
</workbook>
</file>

<file path=xl/sharedStrings.xml><?xml version="1.0" encoding="utf-8"?>
<sst xmlns="http://schemas.openxmlformats.org/spreadsheetml/2006/main" count="84" uniqueCount="70">
  <si>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</si>
  <si>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</si>
  <si>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</si>
  <si>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</si>
  <si>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食品安全综合信息平台（一期）</t>
  </si>
  <si>
    <t>主管部门</t>
  </si>
  <si>
    <t>北京市卫生健康委员会</t>
  </si>
  <si>
    <t>实施单位</t>
  </si>
  <si>
    <t>北京市卫生健康委信息中心（北京市卫生健康委政策研究中心）</t>
  </si>
  <si>
    <t>项目负责人</t>
  </si>
  <si>
    <t>李磊</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</si>
  <si>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</si>
  <si>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</si>
  <si>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</si>
  <si>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</si>
  <si>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</si>
  <si>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</si>
  <si>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</si>
  <si>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</si>
  <si>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</si>
  <si>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</si>
  <si>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</si>
  <si>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</si>
  <si>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</si>
  <si>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</si>
  <si>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</si>
  <si>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</si>
  <si>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 xml:space="preserve">1.2021年7月完成项目招投标、合同签订。
2.2021年8月启动项目开发。
</t>
  </si>
  <si>
    <t xml:space="preserve">1.2021年7月完成项目招投标、合同签订。
2.2021年8月启动项目开发。                        </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</si>
  <si>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</si>
  <si>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</si>
  <si>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</si>
  <si>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</si>
  <si>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</si>
  <si>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</si>
  <si>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</si>
  <si>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</si>
  <si>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</si>
  <si>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</si>
  <si>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招投标文件及合同</t>
  </si>
  <si>
    <t>1套</t>
  </si>
  <si>
    <t>质量指标</t>
  </si>
  <si>
    <t>对项目合同文件及对项目招投标所需的技术、业务指标梳理</t>
  </si>
  <si>
    <t>合同经过审核、招标文件经过审核后发布</t>
  </si>
  <si>
    <t>时效指标</t>
  </si>
  <si>
    <t>完成项目招投标、完成项目合同签订、完成首付款支付</t>
  </si>
  <si>
    <t>2021年6月-8月</t>
  </si>
  <si>
    <t>成本指标</t>
  </si>
  <si>
    <t>项目成本</t>
  </si>
  <si>
    <t>206万元</t>
  </si>
  <si>
    <r>
      <rPr>
        <sz val="12"/>
        <color theme="1"/>
        <rFont val="宋体"/>
        <charset val="134"/>
      </rPr>
      <t>效果指标(</t>
    </r>
    <r>
      <rPr>
        <sz val="12"/>
        <color theme="1"/>
        <rFont val="宋体"/>
        <charset val="134"/>
      </rPr>
      <t>3</t>
    </r>
    <r>
      <rPr>
        <sz val="12"/>
        <color theme="1"/>
        <rFont val="宋体"/>
        <charset val="134"/>
      </rPr>
      <t>0分)</t>
    </r>
  </si>
  <si>
    <t>经济效益
指标</t>
  </si>
  <si>
    <t>经济层面，简化了数据上报流程，降低了业务人员的填报沟通成本，同时全面保障对各机构食品安全综合监测工作需求工作在网络上流转，减少了纸张、复印机、打印机等办公设备的使用，节约了办公资源、交通资源。</t>
  </si>
  <si>
    <r>
      <rPr>
        <sz val="12"/>
        <color rgb="FF000000"/>
        <rFont val="宋体"/>
        <charset val="134"/>
      </rPr>
      <t>每年节省纸张≥</t>
    </r>
    <r>
      <rPr>
        <sz val="10.5"/>
        <color theme="1"/>
        <rFont val="Times New Roman"/>
        <charset val="134"/>
      </rPr>
      <t>10000</t>
    </r>
    <r>
      <rPr>
        <sz val="10.5"/>
        <color theme="1"/>
        <rFont val="宋体"/>
        <charset val="134"/>
      </rPr>
      <t>张</t>
    </r>
  </si>
  <si>
    <t>食品标准备案材料电子化，每年节省纸张≥10000张</t>
  </si>
  <si>
    <t>绩效资料归集不充分</t>
  </si>
  <si>
    <t>社会效益
指标</t>
  </si>
  <si>
    <t>促进信息的共享，提高数据采集的时效性和准确性。为全市人民提供食品营养健康的服务支持。</t>
  </si>
  <si>
    <t>以前企业标准备案需提前十个工作日公示，备案时限较长。新方法实施后，取消备案前公示，缩短备案时限，网上提交材料符合规定的一个工作日即完成备案（备案核对备案范围复杂的不超过3个工作日）。</t>
  </si>
  <si>
    <t>生态效益
指标</t>
  </si>
  <si>
    <t>无</t>
  </si>
  <si>
    <t>可持续影响指标</t>
  </si>
  <si>
    <t>构建常态化可持续的食品综合业务管理网络，满足日常工作与明确的食品管理职责定位相结合，实现食品卫生综合管理“规范化”、“网格化”的工作格局。</t>
  </si>
  <si>
    <t>最终验收后，为系统使用用户提供食品安全综合信息平台（一期）24个月免费软件运维。</t>
  </si>
  <si>
    <r>
      <rPr>
        <sz val="12"/>
        <color theme="1"/>
        <rFont val="宋体"/>
        <charset val="134"/>
      </rPr>
      <t>满意度
指标
（1</t>
    </r>
    <r>
      <rPr>
        <sz val="12"/>
        <color theme="1"/>
        <rFont val="宋体"/>
        <charset val="134"/>
      </rPr>
      <t>0</t>
    </r>
    <r>
      <rPr>
        <sz val="12"/>
        <color theme="1"/>
        <rFont val="宋体"/>
        <charset val="134"/>
      </rPr>
      <t>分）</t>
    </r>
  </si>
  <si>
    <t>服务对象满意度指标</t>
  </si>
  <si>
    <t>使用单位满意度</t>
  </si>
  <si>
    <t>95%以上</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</si>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</sst>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0">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rgb="FF9C0006"/>
      <name val="等线"/>
      <charset val="0"/>
      <scheme val="minor"/>
    </font>
    <font>
      <sz val="11"/>
      <color rgb="FF3F3F76"/>
      <name val="等线"/>
      <charset val="0"/>
      <scheme val="minor"/>
    </font>
    <font>
      <b/>
      <sz val="11"/>
      <color rgb="FFFFFFFF"/>
      <name val="等线"/>
      <charset val="0"/>
      <scheme val="minor"/>
    </font>
    <font>
      <b/>
      <sz val="11"/>
      <color rgb="FF3F3F3F"/>
      <name val="等线"/>
      <charset val="0"/>
      <scheme val="minor"/>
    </font>
    <font>
      <sz val="11"/>
      <color theme="1"/>
      <name val="等线"/>
      <charset val="0"/>
      <scheme val="minor"/>
    </font>
    <font>
      <b/>
      <sz val="13"/>
      <color theme="3"/>
      <name val="等线"/>
      <charset val="134"/>
      <scheme val="minor"/>
    </font>
    <font>
      <sz val="11"/>
      <color theme="0"/>
      <name val="等线"/>
      <charset val="0"/>
      <scheme val="minor"/>
    </font>
    <font>
      <u/>
      <sz val="11"/>
      <color rgb="FF0000FF"/>
      <name val="等线"/>
      <charset val="0"/>
      <scheme val="minor"/>
    </font>
    <font>
      <i/>
      <sz val="11"/>
      <color rgb="FF7F7F7F"/>
      <name val="等线"/>
      <charset val="0"/>
      <scheme val="minor"/>
    </font>
    <font>
      <u/>
      <sz val="11"/>
      <color rgb="FF800080"/>
      <name val="等线"/>
      <charset val="0"/>
      <scheme val="minor"/>
    </font>
    <font>
      <sz val="11"/>
      <color rgb="FF9C6500"/>
      <name val="等线"/>
      <charset val="0"/>
      <scheme val="minor"/>
    </font>
    <font>
      <b/>
      <sz val="11"/>
      <color theme="3"/>
      <name val="等线"/>
      <charset val="134"/>
      <scheme val="minor"/>
    </font>
    <font>
      <b/>
      <sz val="18"/>
      <color theme="3"/>
      <name val="等线"/>
      <charset val="134"/>
      <scheme val="minor"/>
    </font>
    <font>
      <sz val="11"/>
      <color rgb="FFFF0000"/>
      <name val="等线"/>
      <charset val="0"/>
      <scheme val="minor"/>
    </font>
    <font>
      <b/>
      <sz val="15"/>
      <color theme="3"/>
      <name val="等线"/>
      <charset val="134"/>
      <scheme val="minor"/>
    </font>
    <font>
      <b/>
      <sz val="11"/>
      <color rgb="FFFA7D00"/>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b/>
      <sz val="16"/>
      <color rgb="FF000000"/>
      <name val="宋体"/>
      <charset val="134"/>
    </font>
    <font>
      <sz val="16"/>
      <color rgb="FF000000"/>
      <name val="宋体"/>
      <charset val="134"/>
    </font>
    <font>
      <sz val="10.5"/>
      <color theme="1"/>
      <name val="Times New Roman"/>
      <charset val="134"/>
    </font>
    <font>
      <sz val="10.5"/>
      <color theme="1"/>
      <name val="宋体"/>
      <charset val="134"/>
    </font>
  </fonts>
  <fills count="33">
    <fill>
      <patternFill patternType="none"/>
    </fill>
    <fill>
      <patternFill patternType="gray125"/>
    </fill>
    <fill>
      <patternFill patternType="solid">
        <fgColor rgb="FFFFC7CE"/>
        <bgColor indexed="64"/>
      </patternFill>
    </fill>
    <fill>
      <patternFill patternType="solid">
        <fgColor rgb="FFFFCC99"/>
        <bgColor indexed="64"/>
      </patternFill>
    </fill>
    <fill>
      <patternFill patternType="solid">
        <fgColor rgb="FFA5A5A5"/>
        <bgColor indexed="64"/>
      </patternFill>
    </fill>
    <fill>
      <patternFill patternType="solid">
        <fgColor rgb="FFF2F2F2"/>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6"/>
        <bgColor indexed="64"/>
      </patternFill>
    </fill>
    <fill>
      <patternFill patternType="solid">
        <fgColor theme="4" tint="0.599993896298105"/>
        <bgColor indexed="64"/>
      </patternFill>
    </fill>
    <fill>
      <patternFill patternType="solid">
        <fgColor rgb="FFFFEB9C"/>
        <bgColor indexed="64"/>
      </patternFill>
    </fill>
    <fill>
      <patternFill patternType="solid">
        <fgColor theme="5"/>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7"/>
        <bgColor indexed="64"/>
      </patternFill>
    </fill>
    <fill>
      <patternFill patternType="solid">
        <fgColor theme="7" tint="0.399975585192419"/>
        <bgColor indexed="64"/>
      </patternFill>
    </fill>
    <fill>
      <patternFill patternType="solid">
        <fgColor theme="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9"/>
        <bgColor indexed="64"/>
      </patternFill>
    </fill>
    <fill>
      <patternFill patternType="solid">
        <fgColor theme="8"/>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9" tint="0.599993896298105"/>
        <bgColor indexed="64"/>
      </patternFill>
    </fill>
  </fills>
  <borders count="14">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1" fillId="6" borderId="0" applyNumberFormat="0" applyBorder="0" applyAlignment="0" applyProtection="0">
      <alignment vertical="center"/>
    </xf>
    <xf numFmtId="0" fontId="8" fillId="3"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10" borderId="0" applyNumberFormat="0" applyBorder="0" applyAlignment="0" applyProtection="0">
      <alignment vertical="center"/>
    </xf>
    <xf numFmtId="0" fontId="7" fillId="2" borderId="0" applyNumberFormat="0" applyBorder="0" applyAlignment="0" applyProtection="0">
      <alignment vertical="center"/>
    </xf>
    <xf numFmtId="43" fontId="0" fillId="0" borderId="0" applyFont="0" applyFill="0" applyBorder="0" applyAlignment="0" applyProtection="0">
      <alignment vertical="center"/>
    </xf>
    <xf numFmtId="0" fontId="13" fillId="12"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8" borderId="11" applyNumberFormat="0" applyFont="0" applyAlignment="0" applyProtection="0">
      <alignment vertical="center"/>
    </xf>
    <xf numFmtId="0" fontId="13" fillId="19" borderId="0" applyNumberFormat="0" applyBorder="0" applyAlignment="0" applyProtection="0">
      <alignment vertical="center"/>
    </xf>
    <xf numFmtId="0" fontId="1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1" fillId="0" borderId="9" applyNumberFormat="0" applyFill="0" applyAlignment="0" applyProtection="0">
      <alignment vertical="center"/>
    </xf>
    <xf numFmtId="0" fontId="12" fillId="0" borderId="9" applyNumberFormat="0" applyFill="0" applyAlignment="0" applyProtection="0">
      <alignment vertical="center"/>
    </xf>
    <xf numFmtId="0" fontId="13" fillId="20" borderId="0" applyNumberFormat="0" applyBorder="0" applyAlignment="0" applyProtection="0">
      <alignment vertical="center"/>
    </xf>
    <xf numFmtId="0" fontId="18" fillId="0" borderId="10" applyNumberFormat="0" applyFill="0" applyAlignment="0" applyProtection="0">
      <alignment vertical="center"/>
    </xf>
    <xf numFmtId="0" fontId="13" fillId="23" borderId="0" applyNumberFormat="0" applyBorder="0" applyAlignment="0" applyProtection="0">
      <alignment vertical="center"/>
    </xf>
    <xf numFmtId="0" fontId="10" fillId="5" borderId="8" applyNumberFormat="0" applyAlignment="0" applyProtection="0">
      <alignment vertical="center"/>
    </xf>
    <xf numFmtId="0" fontId="22" fillId="5" borderId="6" applyNumberFormat="0" applyAlignment="0" applyProtection="0">
      <alignment vertical="center"/>
    </xf>
    <xf numFmtId="0" fontId="9" fillId="4" borderId="7" applyNumberFormat="0" applyAlignment="0" applyProtection="0">
      <alignment vertical="center"/>
    </xf>
    <xf numFmtId="0" fontId="11" fillId="9" borderId="0" applyNumberFormat="0" applyBorder="0" applyAlignment="0" applyProtection="0">
      <alignment vertical="center"/>
    </xf>
    <xf numFmtId="0" fontId="13" fillId="17" borderId="0" applyNumberFormat="0" applyBorder="0" applyAlignment="0" applyProtection="0">
      <alignment vertical="center"/>
    </xf>
    <xf numFmtId="0" fontId="23" fillId="0" borderId="12" applyNumberFormat="0" applyFill="0" applyAlignment="0" applyProtection="0">
      <alignment vertical="center"/>
    </xf>
    <xf numFmtId="0" fontId="24" fillId="0" borderId="13" applyNumberFormat="0" applyFill="0" applyAlignment="0" applyProtection="0">
      <alignment vertical="center"/>
    </xf>
    <xf numFmtId="0" fontId="25" fillId="27" borderId="0" applyNumberFormat="0" applyBorder="0" applyAlignment="0" applyProtection="0">
      <alignment vertical="center"/>
    </xf>
    <xf numFmtId="0" fontId="17" fillId="16" borderId="0" applyNumberFormat="0" applyBorder="0" applyAlignment="0" applyProtection="0">
      <alignment vertical="center"/>
    </xf>
    <xf numFmtId="0" fontId="11" fillId="8" borderId="0" applyNumberFormat="0" applyBorder="0" applyAlignment="0" applyProtection="0">
      <alignment vertical="center"/>
    </xf>
    <xf numFmtId="0" fontId="13" fillId="24" borderId="0" applyNumberFormat="0" applyBorder="0" applyAlignment="0" applyProtection="0">
      <alignment vertical="center"/>
    </xf>
    <xf numFmtId="0" fontId="11" fillId="26" borderId="0" applyNumberFormat="0" applyBorder="0" applyAlignment="0" applyProtection="0">
      <alignment vertical="center"/>
    </xf>
    <xf numFmtId="0" fontId="11" fillId="15" borderId="0" applyNumberFormat="0" applyBorder="0" applyAlignment="0" applyProtection="0">
      <alignment vertical="center"/>
    </xf>
    <xf numFmtId="0" fontId="11" fillId="25" borderId="0" applyNumberFormat="0" applyBorder="0" applyAlignment="0" applyProtection="0">
      <alignment vertical="center"/>
    </xf>
    <xf numFmtId="0" fontId="11" fillId="13" borderId="0" applyNumberFormat="0" applyBorder="0" applyAlignment="0" applyProtection="0">
      <alignment vertical="center"/>
    </xf>
    <xf numFmtId="0" fontId="13" fillId="14" borderId="0" applyNumberFormat="0" applyBorder="0" applyAlignment="0" applyProtection="0">
      <alignment vertical="center"/>
    </xf>
    <xf numFmtId="0" fontId="13" fillId="22" borderId="0" applyNumberFormat="0" applyBorder="0" applyAlignment="0" applyProtection="0">
      <alignment vertical="center"/>
    </xf>
    <xf numFmtId="0" fontId="11" fillId="11" borderId="0" applyNumberFormat="0" applyBorder="0" applyAlignment="0" applyProtection="0">
      <alignment vertical="center"/>
    </xf>
    <xf numFmtId="0" fontId="11" fillId="7" borderId="0" applyNumberFormat="0" applyBorder="0" applyAlignment="0" applyProtection="0">
      <alignment vertical="center"/>
    </xf>
    <xf numFmtId="0" fontId="13" fillId="29" borderId="0" applyNumberFormat="0" applyBorder="0" applyAlignment="0" applyProtection="0">
      <alignment vertical="center"/>
    </xf>
    <xf numFmtId="0" fontId="11" fillId="31" borderId="0" applyNumberFormat="0" applyBorder="0" applyAlignment="0" applyProtection="0">
      <alignment vertical="center"/>
    </xf>
    <xf numFmtId="0" fontId="13" fillId="30" borderId="0" applyNumberFormat="0" applyBorder="0" applyAlignment="0" applyProtection="0">
      <alignment vertical="center"/>
    </xf>
    <xf numFmtId="0" fontId="13" fillId="28" borderId="0" applyNumberFormat="0" applyBorder="0" applyAlignment="0" applyProtection="0">
      <alignment vertical="center"/>
    </xf>
    <xf numFmtId="0" fontId="11" fillId="32" borderId="0" applyNumberFormat="0" applyBorder="0" applyAlignment="0" applyProtection="0">
      <alignment vertical="center"/>
    </xf>
    <xf numFmtId="0" fontId="13" fillId="21" borderId="0" applyNumberFormat="0" applyBorder="0" applyAlignment="0" applyProtection="0">
      <alignment vertical="center"/>
    </xf>
  </cellStyleXfs>
  <cellXfs count="24">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left" vertical="top" wrapText="1"/>
    </xf>
    <xf numFmtId="0" fontId="4" fillId="0" borderId="2" xfId="0" applyFont="1" applyBorder="1" applyAlignment="1">
      <alignment horizontal="left" vertical="center" wrapText="1"/>
    </xf>
    <xf numFmtId="0" fontId="4" fillId="0" borderId="4" xfId="0" applyFont="1" applyBorder="1" applyAlignment="1">
      <alignment horizontal="left" vertical="center" wrapText="1"/>
    </xf>
    <xf numFmtId="9" fontId="4" fillId="0" borderId="2" xfId="0" applyNumberFormat="1" applyFont="1" applyBorder="1" applyAlignment="1">
      <alignment horizontal="center" vertical="center"/>
    </xf>
    <xf numFmtId="0" fontId="6" fillId="0" borderId="1" xfId="0" applyFont="1" applyBorder="1" applyAlignment="1">
      <alignment horizontal="center" vertical="center"/>
    </xf>
    <xf numFmtId="0" fontId="4" fillId="0" borderId="5" xfId="0" applyFont="1" applyBorder="1" applyAlignment="1">
      <alignment horizontal="left" vertical="center" wrapText="1"/>
    </xf>
    <xf numFmtId="0" fontId="4" fillId="0" borderId="5" xfId="0" applyFont="1" applyBorder="1" applyAlignment="1">
      <alignment horizontal="left" vertical="center"/>
    </xf>
    <xf numFmtId="9" fontId="4" fillId="0" borderId="1" xfId="1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1491615</xdr:colOff>
      <xdr:row>6</xdr:row>
      <xdr:rowOff>366395</xdr:rowOff>
    </xdr:to>
    <xdr:sp>
      <xdr:nvSpPr>
        <xdr:cNvPr id="1025" name="直接箭头连接符 1"/>
        <xdr:cNvSpPr>
          <a:spLocks noChangeShapeType="1"/>
        </xdr:cNvSpPr>
      </xdr:nvSpPr>
      <xdr:spPr>
        <a:xfrm>
          <a:off x="1971675" y="2261235"/>
          <a:ext cx="1453515" cy="337820"/>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5"/>
  <sheetViews>
    <sheetView tabSelected="1" view="pageBreakPreview" zoomScale="80" zoomScaleNormal="100" workbookViewId="0">
      <selection activeCell="H18" sqref="H15:H18"/>
    </sheetView>
  </sheetViews>
  <sheetFormatPr defaultColWidth="9" defaultRowHeight="14"/>
  <cols>
    <col min="1" max="1" width="5.375" customWidth="1"/>
    <col min="2" max="2" width="7.75" customWidth="1"/>
    <col min="3" max="3" width="12.25" customWidth="1"/>
    <col min="4" max="4" width="20.25" customWidth="1"/>
    <col min="5" max="5" width="19.5" customWidth="1"/>
    <col min="6" max="6" width="13.375" customWidth="1"/>
    <col min="7" max="7" width="11.625" customWidth="1"/>
    <col min="8" max="8" width="12.5" customWidth="1"/>
    <col min="9" max="9" width="11" customWidth="1"/>
    <col min="10" max="10" width="14.625" customWidth="1"/>
  </cols>
  <sheetData>
    <row r="1" ht="27" customHeight="1" spans="1:1">
      <c r="A1" s="1" t="s">
        <v>0</v>
      </c>
    </row>
    <row r="2" ht="33.95" customHeight="1" spans="1:10">
      <c r="A2" s="2" t="s">
        <v>1</v>
      </c>
      <c r="B2" s="2"/>
      <c r="C2" s="2"/>
      <c r="D2" s="2"/>
      <c r="E2" s="2"/>
      <c r="F2" s="2"/>
      <c r="G2" s="2"/>
      <c r="H2" s="2"/>
      <c r="I2" s="2"/>
      <c r="J2" s="2"/>
    </row>
    <row r="3" ht="18.75" customHeight="1" spans="1:10">
      <c r="A3" s="3" t="s">
        <v>2</v>
      </c>
      <c r="B3" s="3"/>
      <c r="C3" s="3"/>
      <c r="D3" s="3"/>
      <c r="E3" s="3"/>
      <c r="F3" s="3"/>
      <c r="G3" s="3"/>
      <c r="H3" s="3"/>
      <c r="I3" s="3"/>
      <c r="J3" s="3"/>
    </row>
    <row r="4" ht="20.1" customHeight="1" spans="1:10">
      <c r="A4" s="4" t="s">
        <v>3</v>
      </c>
      <c r="B4" s="4"/>
      <c r="C4" s="4"/>
      <c r="D4" s="4" t="s">
        <v>4</v>
      </c>
      <c r="E4" s="4"/>
      <c r="F4" s="4"/>
      <c r="G4" s="4"/>
      <c r="H4" s="4"/>
      <c r="I4" s="4"/>
      <c r="J4" s="4"/>
    </row>
    <row r="5" ht="32" customHeight="1" spans="1:10">
      <c r="A5" s="4" t="s">
        <v>5</v>
      </c>
      <c r="B5" s="4"/>
      <c r="C5" s="4"/>
      <c r="D5" s="4" t="s">
        <v>6</v>
      </c>
      <c r="E5" s="4"/>
      <c r="F5" s="4"/>
      <c r="G5" s="4" t="s">
        <v>7</v>
      </c>
      <c r="H5" s="5" t="s">
        <v>8</v>
      </c>
      <c r="I5" s="5"/>
      <c r="J5" s="5"/>
    </row>
    <row r="6" ht="44" customHeight="1" spans="1:10">
      <c r="A6" s="4" t="s">
        <v>9</v>
      </c>
      <c r="B6" s="4"/>
      <c r="C6" s="4"/>
      <c r="D6" s="4" t="s">
        <v>10</v>
      </c>
      <c r="E6" s="4"/>
      <c r="F6" s="4"/>
      <c r="G6" s="4" t="s">
        <v>11</v>
      </c>
      <c r="H6" s="5">
        <v>83366951</v>
      </c>
      <c r="I6" s="5"/>
      <c r="J6" s="5"/>
    </row>
    <row r="7" ht="30.75" spans="1:10">
      <c r="A7" s="5" t="s">
        <v>12</v>
      </c>
      <c r="B7" s="5"/>
      <c r="C7" s="5"/>
      <c r="D7" s="4"/>
      <c r="E7" s="5" t="s">
        <v>13</v>
      </c>
      <c r="F7" s="5" t="s">
        <v>14</v>
      </c>
      <c r="G7" s="5" t="s">
        <v>15</v>
      </c>
      <c r="H7" s="5" t="s">
        <v>16</v>
      </c>
      <c r="I7" s="5" t="s">
        <v>17</v>
      </c>
      <c r="J7" s="4" t="s">
        <v>18</v>
      </c>
    </row>
    <row r="8" ht="20.1" customHeight="1" spans="1:10">
      <c r="A8" s="5"/>
      <c r="B8" s="5"/>
      <c r="C8" s="5"/>
      <c r="D8" s="6" t="s">
        <v>19</v>
      </c>
      <c r="E8" s="4">
        <v>688.43</v>
      </c>
      <c r="F8" s="4">
        <v>206</v>
      </c>
      <c r="G8" s="4">
        <v>206</v>
      </c>
      <c r="H8" s="4">
        <v>10</v>
      </c>
      <c r="I8" s="23">
        <v>1</v>
      </c>
      <c r="J8" s="5">
        <f>10*I8</f>
        <v>10</v>
      </c>
    </row>
    <row r="9" ht="30.75" spans="1:10">
      <c r="A9" s="5"/>
      <c r="B9" s="5"/>
      <c r="C9" s="5"/>
      <c r="D9" s="7" t="s">
        <v>20</v>
      </c>
      <c r="E9" s="4">
        <v>688.43</v>
      </c>
      <c r="F9" s="4">
        <v>206</v>
      </c>
      <c r="G9" s="4">
        <v>206</v>
      </c>
      <c r="H9" s="4" t="s">
        <v>21</v>
      </c>
      <c r="I9" s="23">
        <v>1</v>
      </c>
      <c r="J9" s="5" t="s">
        <v>21</v>
      </c>
    </row>
    <row r="10" ht="24.95" customHeight="1" spans="1:10">
      <c r="A10" s="5"/>
      <c r="B10" s="5"/>
      <c r="C10" s="5"/>
      <c r="D10" s="4" t="s">
        <v>22</v>
      </c>
      <c r="E10" s="4"/>
      <c r="F10" s="4"/>
      <c r="G10" s="4"/>
      <c r="H10" s="4" t="s">
        <v>21</v>
      </c>
      <c r="I10" s="23"/>
      <c r="J10" s="5" t="s">
        <v>21</v>
      </c>
    </row>
    <row r="11" ht="18.95" customHeight="1" spans="1:10">
      <c r="A11" s="5"/>
      <c r="B11" s="5"/>
      <c r="C11" s="5"/>
      <c r="D11" s="8" t="s">
        <v>23</v>
      </c>
      <c r="E11" s="4"/>
      <c r="F11" s="4"/>
      <c r="G11" s="4"/>
      <c r="H11" s="4" t="s">
        <v>21</v>
      </c>
      <c r="I11" s="23"/>
      <c r="J11" s="5" t="s">
        <v>21</v>
      </c>
    </row>
    <row r="12" ht="26.1" customHeight="1" spans="1:10">
      <c r="A12" s="9" t="s">
        <v>24</v>
      </c>
      <c r="B12" s="5" t="s">
        <v>25</v>
      </c>
      <c r="C12" s="5"/>
      <c r="D12" s="5"/>
      <c r="E12" s="5"/>
      <c r="F12" s="5" t="s">
        <v>26</v>
      </c>
      <c r="G12" s="5"/>
      <c r="H12" s="5"/>
      <c r="I12" s="5"/>
      <c r="J12" s="5"/>
    </row>
    <row r="13" ht="75" customHeight="1" spans="1:10">
      <c r="A13" s="9"/>
      <c r="B13" s="10" t="s">
        <v>27</v>
      </c>
      <c r="C13" s="11"/>
      <c r="D13" s="11"/>
      <c r="E13" s="12"/>
      <c r="F13" s="10" t="s">
        <v>28</v>
      </c>
      <c r="G13" s="11"/>
      <c r="H13" s="11"/>
      <c r="I13" s="11"/>
      <c r="J13" s="12"/>
    </row>
    <row r="14" ht="30.75" spans="1:10">
      <c r="A14" s="9" t="s">
        <v>29</v>
      </c>
      <c r="B14" s="5" t="s">
        <v>30</v>
      </c>
      <c r="C14" s="4" t="s">
        <v>31</v>
      </c>
      <c r="D14" s="4" t="s">
        <v>32</v>
      </c>
      <c r="E14" s="4" t="s">
        <v>33</v>
      </c>
      <c r="F14" s="10" t="s">
        <v>34</v>
      </c>
      <c r="G14" s="12"/>
      <c r="H14" s="5" t="s">
        <v>35</v>
      </c>
      <c r="I14" s="5" t="s">
        <v>18</v>
      </c>
      <c r="J14" s="5" t="s">
        <v>36</v>
      </c>
    </row>
    <row r="15" ht="24" customHeight="1" spans="1:10">
      <c r="A15" s="9"/>
      <c r="B15" s="13" t="s">
        <v>37</v>
      </c>
      <c r="C15" s="4" t="s">
        <v>38</v>
      </c>
      <c r="D15" s="4" t="s">
        <v>39</v>
      </c>
      <c r="E15" s="4" t="s">
        <v>40</v>
      </c>
      <c r="F15" s="14" t="s">
        <v>40</v>
      </c>
      <c r="G15" s="15"/>
      <c r="H15" s="5">
        <v>10</v>
      </c>
      <c r="I15" s="5">
        <v>10</v>
      </c>
      <c r="J15" s="4"/>
    </row>
    <row r="16" ht="45.75" spans="1:10">
      <c r="A16" s="9"/>
      <c r="B16" s="13"/>
      <c r="C16" s="4" t="s">
        <v>41</v>
      </c>
      <c r="D16" s="5" t="s">
        <v>42</v>
      </c>
      <c r="E16" s="5" t="s">
        <v>43</v>
      </c>
      <c r="F16" s="10" t="s">
        <v>43</v>
      </c>
      <c r="G16" s="12"/>
      <c r="H16" s="5">
        <v>20</v>
      </c>
      <c r="I16" s="5">
        <v>20</v>
      </c>
      <c r="J16" s="4"/>
    </row>
    <row r="17" ht="45.75" spans="1:10">
      <c r="A17" s="9"/>
      <c r="B17" s="13"/>
      <c r="C17" s="4" t="s">
        <v>44</v>
      </c>
      <c r="D17" s="5" t="s">
        <v>45</v>
      </c>
      <c r="E17" s="5" t="s">
        <v>46</v>
      </c>
      <c r="F17" s="10" t="s">
        <v>46</v>
      </c>
      <c r="G17" s="12"/>
      <c r="H17" s="5">
        <v>10</v>
      </c>
      <c r="I17" s="5">
        <v>10</v>
      </c>
      <c r="J17" s="4"/>
    </row>
    <row r="18" ht="24" customHeight="1" spans="1:10">
      <c r="A18" s="9"/>
      <c r="B18" s="13"/>
      <c r="C18" s="4" t="s">
        <v>47</v>
      </c>
      <c r="D18" s="5" t="s">
        <v>48</v>
      </c>
      <c r="E18" s="5" t="s">
        <v>49</v>
      </c>
      <c r="F18" s="10" t="s">
        <v>49</v>
      </c>
      <c r="G18" s="12"/>
      <c r="H18" s="5">
        <v>10</v>
      </c>
      <c r="I18" s="5">
        <v>10</v>
      </c>
      <c r="J18" s="4"/>
    </row>
    <row r="19" ht="165.75" spans="1:10">
      <c r="A19" s="9"/>
      <c r="B19" s="13" t="s">
        <v>50</v>
      </c>
      <c r="C19" s="13" t="s">
        <v>51</v>
      </c>
      <c r="D19" s="16" t="s">
        <v>52</v>
      </c>
      <c r="E19" s="5" t="s">
        <v>53</v>
      </c>
      <c r="F19" s="10" t="s">
        <v>54</v>
      </c>
      <c r="G19" s="12"/>
      <c r="H19" s="5">
        <v>10</v>
      </c>
      <c r="I19" s="4">
        <v>9</v>
      </c>
      <c r="J19" s="5" t="s">
        <v>55</v>
      </c>
    </row>
    <row r="20" ht="165.75" spans="1:10">
      <c r="A20" s="9"/>
      <c r="B20" s="13"/>
      <c r="C20" s="13" t="s">
        <v>56</v>
      </c>
      <c r="D20" s="16" t="s">
        <v>57</v>
      </c>
      <c r="E20" s="16" t="s">
        <v>58</v>
      </c>
      <c r="F20" s="10" t="s">
        <v>58</v>
      </c>
      <c r="G20" s="12"/>
      <c r="H20" s="5">
        <v>10</v>
      </c>
      <c r="I20" s="4">
        <v>10</v>
      </c>
      <c r="J20" s="4"/>
    </row>
    <row r="21" ht="30.75" spans="1:10">
      <c r="A21" s="9"/>
      <c r="B21" s="13"/>
      <c r="C21" s="13" t="s">
        <v>59</v>
      </c>
      <c r="D21" s="5" t="s">
        <v>60</v>
      </c>
      <c r="E21" s="5" t="s">
        <v>60</v>
      </c>
      <c r="F21" s="14" t="s">
        <v>60</v>
      </c>
      <c r="G21" s="15"/>
      <c r="H21" s="5"/>
      <c r="I21" s="4"/>
      <c r="J21" s="4"/>
    </row>
    <row r="22" ht="120.75" spans="1:10">
      <c r="A22" s="9"/>
      <c r="B22" s="13"/>
      <c r="C22" s="13" t="s">
        <v>61</v>
      </c>
      <c r="D22" s="5" t="s">
        <v>62</v>
      </c>
      <c r="E22" s="5" t="s">
        <v>63</v>
      </c>
      <c r="F22" s="17" t="s">
        <v>63</v>
      </c>
      <c r="G22" s="18"/>
      <c r="H22" s="5">
        <v>10</v>
      </c>
      <c r="I22" s="4">
        <v>10</v>
      </c>
      <c r="J22" s="4"/>
    </row>
    <row r="23" ht="60.75" spans="1:10">
      <c r="A23" s="9"/>
      <c r="B23" s="13" t="s">
        <v>64</v>
      </c>
      <c r="C23" s="13" t="s">
        <v>65</v>
      </c>
      <c r="D23" s="5" t="s">
        <v>66</v>
      </c>
      <c r="E23" s="4" t="s">
        <v>67</v>
      </c>
      <c r="F23" s="19">
        <v>1</v>
      </c>
      <c r="G23" s="15"/>
      <c r="H23" s="5">
        <v>10</v>
      </c>
      <c r="I23" s="4">
        <v>10</v>
      </c>
      <c r="J23" s="5"/>
    </row>
    <row r="24" ht="15.75" spans="1:10">
      <c r="A24" s="20" t="s">
        <v>68</v>
      </c>
      <c r="B24" s="20"/>
      <c r="C24" s="20"/>
      <c r="D24" s="20"/>
      <c r="E24" s="20"/>
      <c r="F24" s="20"/>
      <c r="G24" s="20"/>
      <c r="H24" s="20">
        <v>100</v>
      </c>
      <c r="I24" s="20">
        <f>SUM(I15:I23)+J8</f>
        <v>99</v>
      </c>
      <c r="J24" s="4"/>
    </row>
    <row r="25" ht="161.1" customHeight="1" spans="1:10">
      <c r="A25" s="21" t="s">
        <v>69</v>
      </c>
      <c r="B25" s="22"/>
      <c r="C25" s="22"/>
      <c r="D25" s="22"/>
      <c r="E25" s="22"/>
      <c r="F25" s="22"/>
      <c r="G25" s="22"/>
      <c r="H25" s="22"/>
      <c r="I25" s="22"/>
      <c r="J25" s="22"/>
    </row>
  </sheetData>
  <mergeCells count="31">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A24:G24"/>
    <mergeCell ref="A25:J25"/>
    <mergeCell ref="A12:A13"/>
    <mergeCell ref="A14:A23"/>
    <mergeCell ref="B15:B18"/>
    <mergeCell ref="B19:B22"/>
    <mergeCell ref="A7:C11"/>
  </mergeCells>
  <pageMargins left="0.708661417322835" right="0.511811023622047" top="0.551181102362205" bottom="0.551181102362205" header="0.31496062992126" footer="0.31496062992126"/>
  <pageSetup paperSize="9" fitToHeight="0"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2015-06-06T10:17:00Z</dcterms:created>
  <cp:lastPrinted>2020-04-23T18:17:00Z</cp:lastPrinted>
  <dcterms:modified xsi:type="dcterms:W3CDTF">2022-05-10T02:11:08Z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06AB99FBC87F4ECD90C9D8325C67A893</vt:lpwstr>
  </property>
</Properties>
</file>