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<sst xmlns="http://schemas.openxmlformats.org/spreadsheetml/2006/main" count="83" uniqueCount="71">
  <si>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</si>
  <si>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</si>
  <si>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</si>
  <si>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</si>
  <si>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信息中心政务云服务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</si>
  <si>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</si>
  <si>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</si>
  <si>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</si>
  <si>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</si>
  <si>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</si>
  <si>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</si>
  <si>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</si>
  <si>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</si>
  <si>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</si>
  <si>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</si>
  <si>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</si>
  <si>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</si>
  <si>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</si>
  <si>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</si>
  <si>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</si>
  <si>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</si>
  <si>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</si>
  <si>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</si>
  <si>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</si>
  <si>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</si>
  <si>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</si>
  <si>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</si>
  <si>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完成8个业务系统政务云服务租赁，云资源的日常运维和安全运维服务工作，确保系统安全、稳定地运行。</t>
  </si>
  <si>
    <t>实际完成8个业务系统政务云服务租赁，云资源的日常运维和安全运维服务工作，确保系统安全、稳定地运行，完成预期目标。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</si>
  <si>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</si>
  <si>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</si>
  <si>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</si>
  <si>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</si>
  <si>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</si>
  <si>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</si>
  <si>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</si>
  <si>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</si>
  <si>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</si>
  <si>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</si>
  <si>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云平台基础服务租赁数量</t>
  </si>
  <si>
    <t>质量指标</t>
  </si>
  <si>
    <t>系统正常运行率</t>
  </si>
  <si>
    <t>≥99%</t>
  </si>
  <si>
    <t>时效指标</t>
  </si>
  <si>
    <t>项目验收时间</t>
  </si>
  <si>
    <t>合同期满后</t>
  </si>
  <si>
    <t>期满按时验收</t>
  </si>
  <si>
    <t>成本指标</t>
  </si>
  <si>
    <t>运维成本</t>
  </si>
  <si>
    <t>274.0508万元</t>
  </si>
  <si>
    <t>259.004956万元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</si>
  <si>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</si>
  <si>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</si>
  <si>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促进单位各部门间的资源整合，提高资源利用和应用水平，提高信息利用率和时效性，为信息化建设节省开支，产生经济效益；</t>
  </si>
  <si>
    <t>节约机房维护成本，达成预期指标</t>
  </si>
  <si>
    <t>效益资料归集不充分</t>
  </si>
  <si>
    <t>社会效益
指标</t>
  </si>
  <si>
    <t>推动和支持电子政务行政管理体制改革，加快智慧城市发展进程</t>
  </si>
  <si>
    <t>全年无重大故障，达成预期指标</t>
  </si>
  <si>
    <t>生态效益
指标</t>
  </si>
  <si>
    <t>以信息技术改造优化传统应用部署方式，向低耗能、低成本、低污染、高效益的现代经济增长方式转变</t>
  </si>
  <si>
    <t>利用节能技术，达成预期指标</t>
  </si>
  <si>
    <t>可持续影响指标</t>
  </si>
  <si>
    <t>云服务资源可持续利用，促进资源循环利用</t>
  </si>
  <si>
    <t>提供资源共享的平台，达成预期指标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</si>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</sst>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0" fillId="3" borderId="9" applyNumberFormat="0" applyAlignment="0" applyProtection="0">
      <alignment vertical="center"/>
    </xf>
    <xf numFmtId="0" fontId="20" fillId="20" borderId="11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14566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80" zoomScaleNormal="80" topLeftCell="A13" workbookViewId="0">
      <selection activeCell="M9" sqref="M9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8" customWidth="1"/>
    <col min="8" max="8" width="12.5" customWidth="1"/>
    <col min="9" max="9" width="11" customWidth="1"/>
    <col min="10" max="10" width="14.5" customWidth="1"/>
  </cols>
  <sheetData>
    <row r="1" ht="27" customHeight="1" spans="1:1">
      <c r="A1" s="1" t="s">
        <v>0</v>
      </c>
    </row>
    <row r="2" ht="34.1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47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19.9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83366956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19.9" customHeight="1" spans="1:10">
      <c r="A8" s="5"/>
      <c r="B8" s="5"/>
      <c r="C8" s="5"/>
      <c r="D8" s="6" t="s">
        <v>19</v>
      </c>
      <c r="E8" s="7">
        <v>688.73098</v>
      </c>
      <c r="F8" s="7">
        <v>274.0508</v>
      </c>
      <c r="G8" s="7">
        <v>259.004956</v>
      </c>
      <c r="H8" s="4">
        <v>10</v>
      </c>
      <c r="I8" s="22">
        <f>G8/F8</f>
        <v>0.945098339431959</v>
      </c>
      <c r="J8" s="23">
        <f>10*I8</f>
        <v>9.45098339431959</v>
      </c>
    </row>
    <row r="9" ht="43.5" spans="1:10">
      <c r="A9" s="5"/>
      <c r="B9" s="5"/>
      <c r="C9" s="5"/>
      <c r="D9" s="8" t="s">
        <v>20</v>
      </c>
      <c r="E9" s="7">
        <v>688.73098</v>
      </c>
      <c r="F9" s="7">
        <v>274.0508</v>
      </c>
      <c r="G9" s="7">
        <v>259.004956</v>
      </c>
      <c r="H9" s="4" t="s">
        <v>21</v>
      </c>
      <c r="I9" s="22">
        <f>G9/F9</f>
        <v>0.945098339431959</v>
      </c>
      <c r="J9" s="5" t="s">
        <v>21</v>
      </c>
    </row>
    <row r="10" ht="25.1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2"/>
      <c r="J10" s="5" t="s">
        <v>21</v>
      </c>
    </row>
    <row r="11" ht="19.15" customHeight="1" spans="1:10">
      <c r="A11" s="5"/>
      <c r="B11" s="5"/>
      <c r="C11" s="5"/>
      <c r="D11" s="9" t="s">
        <v>23</v>
      </c>
      <c r="E11" s="4"/>
      <c r="F11" s="4"/>
      <c r="G11" s="4"/>
      <c r="H11" s="4" t="s">
        <v>21</v>
      </c>
      <c r="I11" s="22"/>
      <c r="J11" s="5" t="s">
        <v>21</v>
      </c>
    </row>
    <row r="12" ht="25.9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0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29.25" spans="1:10">
      <c r="A14" s="10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5" t="s">
        <v>35</v>
      </c>
      <c r="I14" s="5" t="s">
        <v>18</v>
      </c>
      <c r="J14" s="5" t="s">
        <v>36</v>
      </c>
    </row>
    <row r="15" ht="40" customHeight="1" spans="1:10">
      <c r="A15" s="10"/>
      <c r="B15" s="13" t="s">
        <v>37</v>
      </c>
      <c r="C15" s="4" t="s">
        <v>38</v>
      </c>
      <c r="D15" s="5" t="s">
        <v>39</v>
      </c>
      <c r="E15" s="4">
        <v>8</v>
      </c>
      <c r="F15" s="14">
        <v>8</v>
      </c>
      <c r="G15" s="15"/>
      <c r="H15" s="5">
        <v>15</v>
      </c>
      <c r="I15" s="5">
        <v>15</v>
      </c>
      <c r="J15" s="4"/>
    </row>
    <row r="16" ht="44" customHeight="1" spans="1:10">
      <c r="A16" s="10"/>
      <c r="B16" s="13"/>
      <c r="C16" s="4" t="s">
        <v>40</v>
      </c>
      <c r="D16" s="5" t="s">
        <v>41</v>
      </c>
      <c r="E16" s="16" t="s">
        <v>42</v>
      </c>
      <c r="F16" s="17" t="s">
        <v>42</v>
      </c>
      <c r="G16" s="18"/>
      <c r="H16" s="5">
        <v>15</v>
      </c>
      <c r="I16" s="5">
        <v>15</v>
      </c>
      <c r="J16" s="4"/>
    </row>
    <row r="17" ht="44" customHeight="1" spans="1:10">
      <c r="A17" s="10"/>
      <c r="B17" s="13"/>
      <c r="C17" s="4" t="s">
        <v>43</v>
      </c>
      <c r="D17" s="5" t="s">
        <v>44</v>
      </c>
      <c r="E17" s="16" t="s">
        <v>45</v>
      </c>
      <c r="F17" s="17" t="s">
        <v>46</v>
      </c>
      <c r="G17" s="18"/>
      <c r="H17" s="5">
        <v>10</v>
      </c>
      <c r="I17" s="5">
        <v>10</v>
      </c>
      <c r="J17" s="4"/>
    </row>
    <row r="18" ht="44" customHeight="1" spans="1:10">
      <c r="A18" s="10"/>
      <c r="B18" s="13"/>
      <c r="C18" s="4" t="s">
        <v>47</v>
      </c>
      <c r="D18" s="5" t="s">
        <v>48</v>
      </c>
      <c r="E18" s="5" t="s">
        <v>49</v>
      </c>
      <c r="F18" s="11" t="s">
        <v>50</v>
      </c>
      <c r="G18" s="12"/>
      <c r="H18" s="5">
        <v>10</v>
      </c>
      <c r="I18" s="5">
        <v>10</v>
      </c>
      <c r="J18" s="4"/>
    </row>
    <row r="19" ht="114.75" spans="1:10">
      <c r="A19" s="10"/>
      <c r="B19" s="13" t="s">
        <v>51</v>
      </c>
      <c r="C19" s="13" t="s">
        <v>52</v>
      </c>
      <c r="D19" s="5" t="s">
        <v>53</v>
      </c>
      <c r="E19" s="5" t="s">
        <v>53</v>
      </c>
      <c r="F19" s="11" t="s">
        <v>54</v>
      </c>
      <c r="G19" s="12"/>
      <c r="H19" s="5">
        <v>10</v>
      </c>
      <c r="I19" s="4">
        <v>9.5</v>
      </c>
      <c r="J19" s="24" t="s">
        <v>55</v>
      </c>
    </row>
    <row r="20" ht="57.75" spans="1:10">
      <c r="A20" s="10"/>
      <c r="B20" s="13"/>
      <c r="C20" s="13" t="s">
        <v>56</v>
      </c>
      <c r="D20" s="5" t="s">
        <v>57</v>
      </c>
      <c r="E20" s="5" t="s">
        <v>57</v>
      </c>
      <c r="F20" s="14" t="s">
        <v>58</v>
      </c>
      <c r="G20" s="15"/>
      <c r="H20" s="5">
        <v>10</v>
      </c>
      <c r="I20" s="4">
        <v>9.5</v>
      </c>
      <c r="J20" s="25"/>
    </row>
    <row r="21" ht="109" customHeight="1" spans="1:10">
      <c r="A21" s="10"/>
      <c r="B21" s="13"/>
      <c r="C21" s="13" t="s">
        <v>59</v>
      </c>
      <c r="D21" s="5" t="s">
        <v>60</v>
      </c>
      <c r="E21" s="5" t="s">
        <v>60</v>
      </c>
      <c r="F21" s="14" t="s">
        <v>61</v>
      </c>
      <c r="G21" s="15"/>
      <c r="H21" s="5">
        <v>5</v>
      </c>
      <c r="I21" s="4">
        <v>4.5</v>
      </c>
      <c r="J21" s="25"/>
    </row>
    <row r="22" ht="43.5" spans="1:10">
      <c r="A22" s="10"/>
      <c r="B22" s="13"/>
      <c r="C22" s="13" t="s">
        <v>62</v>
      </c>
      <c r="D22" s="5" t="s">
        <v>63</v>
      </c>
      <c r="E22" s="5" t="s">
        <v>63</v>
      </c>
      <c r="F22" s="11" t="s">
        <v>64</v>
      </c>
      <c r="G22" s="12"/>
      <c r="H22" s="5">
        <v>5</v>
      </c>
      <c r="I22" s="4">
        <v>4.5</v>
      </c>
      <c r="J22" s="26"/>
    </row>
    <row r="23" ht="57.75" spans="1:10">
      <c r="A23" s="10"/>
      <c r="B23" s="13" t="s">
        <v>65</v>
      </c>
      <c r="C23" s="13" t="s">
        <v>66</v>
      </c>
      <c r="D23" s="5" t="s">
        <v>67</v>
      </c>
      <c r="E23" s="4" t="s">
        <v>68</v>
      </c>
      <c r="F23" s="14" t="s">
        <v>68</v>
      </c>
      <c r="G23" s="15"/>
      <c r="H23" s="5">
        <v>10</v>
      </c>
      <c r="I23" s="4">
        <v>10</v>
      </c>
      <c r="J23" s="5"/>
    </row>
    <row r="24" ht="15" spans="1:10">
      <c r="A24" s="19" t="s">
        <v>69</v>
      </c>
      <c r="B24" s="19"/>
      <c r="C24" s="19"/>
      <c r="D24" s="19"/>
      <c r="E24" s="19"/>
      <c r="F24" s="19"/>
      <c r="G24" s="19"/>
      <c r="H24" s="19">
        <v>100</v>
      </c>
      <c r="I24" s="27">
        <f>SUM(I15:I23)+J8</f>
        <v>97.4509833943196</v>
      </c>
      <c r="J24" s="4"/>
    </row>
    <row r="25" ht="160.9" customHeight="1" spans="1:10">
      <c r="A25" s="20" t="s">
        <v>70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32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J19:J22"/>
    <mergeCell ref="A7:C11"/>
  </mergeCells>
  <pageMargins left="0.708661417322835" right="0.511811023622047" top="0.551181102362205" bottom="0.551181102362205" header="0.31496062992126" footer="0.31496062992126"/>
  <pageSetup paperSize="9" scale="9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2022-05-10T09:41:15Z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44869ABC783C43E5A835C3D07A37A1A6</vt:lpwstr>
  </property>
</Properties>
</file>