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<sst xmlns="http://schemas.openxmlformats.org/spreadsheetml/2006/main" count="81" uniqueCount="67">
  <si>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</si>
  <si>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</si>
  <si>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</si>
  <si>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</si>
  <si>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信息化项目尾款</t>
  </si>
  <si>
    <t>主管部门</t>
  </si>
  <si>
    <t>北京市卫生健康委员会</t>
  </si>
  <si>
    <t>实施单位</t>
  </si>
  <si>
    <t>北京市卫生健康委信息中心（北京市卫生健康委政策研究中心）</t>
  </si>
  <si>
    <t>项目负责人</t>
  </si>
  <si>
    <t>琚文胜</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</si>
  <si>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</si>
  <si>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</si>
  <si>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</si>
  <si>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</si>
  <si>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</si>
  <si>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</si>
  <si>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</si>
  <si>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</si>
  <si>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</si>
  <si>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</si>
  <si>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</si>
  <si>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</si>
  <si>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</si>
  <si>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</si>
  <si>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</si>
  <si>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</si>
  <si>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通过项目实施，对信息化项目进行验收，支付尾款，降低考核成本，减少资源使用，提高信息化管理水平和增加社会影响力。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</si>
  <si>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</si>
  <si>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</si>
  <si>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</si>
  <si>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</si>
  <si>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</si>
  <si>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</si>
  <si>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</si>
  <si>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</si>
  <si>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</si>
  <si>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</si>
  <si>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尾款项目数</t>
  </si>
  <si>
    <t>6个</t>
  </si>
  <si>
    <t>质量指标</t>
  </si>
  <si>
    <t>验收通过率</t>
  </si>
  <si>
    <t>时效指标</t>
  </si>
  <si>
    <t>项目完成时间</t>
  </si>
  <si>
    <t>2021年</t>
  </si>
  <si>
    <t>成本指标</t>
  </si>
  <si>
    <t>项目成本</t>
  </si>
  <si>
    <t>736.4275万元</t>
  </si>
  <si>
    <t>721.6275万元</t>
  </si>
  <si>
    <r>
      <rPr>
        <sz val="12"/>
        <color theme="1"/>
        <rFont val="宋体"/>
        <charset val="134"/>
      </rPr>
      <t>效果指标(</t>
    </r>
    <r>
      <rPr>
        <sz val="12"/>
        <color theme="1"/>
        <rFont val="宋体"/>
        <charset val="134"/>
      </rPr>
      <t>3</t>
    </r>
    <r>
      <rPr>
        <sz val="12"/>
        <color theme="1"/>
        <rFont val="宋体"/>
        <charset val="134"/>
      </rPr>
      <t>0分)</t>
    </r>
  </si>
  <si>
    <t>经济效益
指标</t>
  </si>
  <si>
    <t>节省医师考核费用</t>
  </si>
  <si>
    <t>100万</t>
  </si>
  <si>
    <t>社会效益
指标</t>
  </si>
  <si>
    <t>降低考核成本，减少资源使用，提高信息化管理水平和增加社会影响力。</t>
  </si>
  <si>
    <t>降低考核成本，减少资源使用，提高信息化管理水平和增加社会影响力</t>
  </si>
  <si>
    <t>生态效益
指标</t>
  </si>
  <si>
    <t>无</t>
  </si>
  <si>
    <t>可持续影响指标</t>
  </si>
  <si>
    <t>实现了将考试结果自动推送给北京市卫健委医政医管电子化注册平台的功能，提高卫生健康信息化管理水平。</t>
  </si>
  <si>
    <t>实现了将考试结果自动推送给北京市卫健委医政医管电子化注册平台的功能，提高卫生健康信息化管理水平</t>
  </si>
  <si>
    <r>
      <rPr>
        <sz val="12"/>
        <color theme="1"/>
        <rFont val="宋体"/>
        <charset val="134"/>
      </rPr>
      <t>满意度
指标
（1</t>
    </r>
    <r>
      <rPr>
        <sz val="12"/>
        <color theme="1"/>
        <rFont val="宋体"/>
        <charset val="134"/>
      </rPr>
      <t>0</t>
    </r>
    <r>
      <rPr>
        <sz val="12"/>
        <color theme="1"/>
        <rFont val="宋体"/>
        <charset val="134"/>
      </rPr>
      <t>分）</t>
    </r>
  </si>
  <si>
    <t>服务对象满意度指标</t>
  </si>
  <si>
    <t>用户对象满意</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</si>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</sst>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3F3F76"/>
      <name val="等线"/>
      <charset val="0"/>
      <scheme val="minor"/>
    </font>
    <font>
      <b/>
      <sz val="11"/>
      <color rgb="FF3F3F3F"/>
      <name val="等线"/>
      <charset val="0"/>
      <scheme val="minor"/>
    </font>
    <font>
      <i/>
      <sz val="11"/>
      <color rgb="FF7F7F7F"/>
      <name val="等线"/>
      <charset val="0"/>
      <scheme val="minor"/>
    </font>
    <font>
      <b/>
      <sz val="11"/>
      <color theme="3"/>
      <name val="等线"/>
      <charset val="134"/>
      <scheme val="minor"/>
    </font>
    <font>
      <sz val="11"/>
      <color rgb="FF9C0006"/>
      <name val="等线"/>
      <charset val="0"/>
      <scheme val="minor"/>
    </font>
    <font>
      <sz val="11"/>
      <color rgb="FF006100"/>
      <name val="等线"/>
      <charset val="0"/>
      <scheme val="minor"/>
    </font>
    <font>
      <b/>
      <sz val="18"/>
      <color theme="3"/>
      <name val="等线"/>
      <charset val="134"/>
      <scheme val="minor"/>
    </font>
    <font>
      <u/>
      <sz val="11"/>
      <color rgb="FF0000FF"/>
      <name val="等线"/>
      <charset val="0"/>
      <scheme val="minor"/>
    </font>
    <font>
      <b/>
      <sz val="11"/>
      <color rgb="FFFA7D00"/>
      <name val="等线"/>
      <charset val="0"/>
      <scheme val="minor"/>
    </font>
    <font>
      <b/>
      <sz val="13"/>
      <color theme="3"/>
      <name val="等线"/>
      <charset val="134"/>
      <scheme val="minor"/>
    </font>
    <font>
      <b/>
      <sz val="15"/>
      <color theme="3"/>
      <name val="等线"/>
      <charset val="134"/>
      <scheme val="minor"/>
    </font>
    <font>
      <b/>
      <sz val="11"/>
      <color theme="1"/>
      <name val="等线"/>
      <charset val="0"/>
      <scheme val="minor"/>
    </font>
    <font>
      <u/>
      <sz val="11"/>
      <color rgb="FF800080"/>
      <name val="等线"/>
      <charset val="0"/>
      <scheme val="minor"/>
    </font>
    <font>
      <sz val="11"/>
      <color rgb="FF9C6500"/>
      <name val="等线"/>
      <charset val="0"/>
      <scheme val="minor"/>
    </font>
    <font>
      <sz val="11"/>
      <color rgb="FFFF0000"/>
      <name val="等线"/>
      <charset val="0"/>
      <scheme val="minor"/>
    </font>
    <font>
      <sz val="11"/>
      <color rgb="FFFA7D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59999389629810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9"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3" fillId="14"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5" applyNumberFormat="0" applyFont="0" applyAlignment="0" applyProtection="0">
      <alignment vertical="center"/>
    </xf>
    <xf numFmtId="0" fontId="7" fillId="8" borderId="0" applyNumberFormat="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8" applyNumberFormat="0" applyFill="0" applyAlignment="0" applyProtection="0">
      <alignment vertical="center"/>
    </xf>
    <xf numFmtId="0" fontId="18" fillId="0" borderId="8" applyNumberFormat="0" applyFill="0" applyAlignment="0" applyProtection="0">
      <alignment vertical="center"/>
    </xf>
    <xf numFmtId="0" fontId="7" fillId="18" borderId="0" applyNumberFormat="0" applyBorder="0" applyAlignment="0" applyProtection="0">
      <alignment vertical="center"/>
    </xf>
    <xf numFmtId="0" fontId="12" fillId="0" borderId="11" applyNumberFormat="0" applyFill="0" applyAlignment="0" applyProtection="0">
      <alignment vertical="center"/>
    </xf>
    <xf numFmtId="0" fontId="7" fillId="21" borderId="0" applyNumberFormat="0" applyBorder="0" applyAlignment="0" applyProtection="0">
      <alignment vertical="center"/>
    </xf>
    <xf numFmtId="0" fontId="10" fillId="13" borderId="7" applyNumberFormat="0" applyAlignment="0" applyProtection="0">
      <alignment vertical="center"/>
    </xf>
    <xf numFmtId="0" fontId="17" fillId="13" borderId="6" applyNumberFormat="0" applyAlignment="0" applyProtection="0">
      <alignment vertical="center"/>
    </xf>
    <xf numFmtId="0" fontId="25" fillId="22" borderId="12" applyNumberFormat="0" applyAlignment="0" applyProtection="0">
      <alignment vertical="center"/>
    </xf>
    <xf numFmtId="0" fontId="8" fillId="25" borderId="0" applyNumberFormat="0" applyBorder="0" applyAlignment="0" applyProtection="0">
      <alignment vertical="center"/>
    </xf>
    <xf numFmtId="0" fontId="7" fillId="24" borderId="0" applyNumberFormat="0" applyBorder="0" applyAlignment="0" applyProtection="0">
      <alignment vertical="center"/>
    </xf>
    <xf numFmtId="0" fontId="24" fillId="0" borderId="10" applyNumberFormat="0" applyFill="0" applyAlignment="0" applyProtection="0">
      <alignment vertical="center"/>
    </xf>
    <xf numFmtId="0" fontId="20" fillId="0" borderId="9" applyNumberFormat="0" applyFill="0" applyAlignment="0" applyProtection="0">
      <alignment vertical="center"/>
    </xf>
    <xf numFmtId="0" fontId="14" fillId="15" borderId="0" applyNumberFormat="0" applyBorder="0" applyAlignment="0" applyProtection="0">
      <alignment vertical="center"/>
    </xf>
    <xf numFmtId="0" fontId="22" fillId="19" borderId="0" applyNumberFormat="0" applyBorder="0" applyAlignment="0" applyProtection="0">
      <alignment vertical="center"/>
    </xf>
    <xf numFmtId="0" fontId="8" fillId="26"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8" fillId="31" borderId="0" applyNumberFormat="0" applyBorder="0" applyAlignment="0" applyProtection="0">
      <alignment vertical="center"/>
    </xf>
    <xf numFmtId="0" fontId="7" fillId="5" borderId="0" applyNumberFormat="0" applyBorder="0" applyAlignment="0" applyProtection="0">
      <alignment vertical="center"/>
    </xf>
    <xf numFmtId="0" fontId="7" fillId="4" borderId="0" applyNumberFormat="0" applyBorder="0" applyAlignment="0" applyProtection="0">
      <alignment vertical="center"/>
    </xf>
    <xf numFmtId="0" fontId="8" fillId="7" borderId="0" applyNumberFormat="0" applyBorder="0" applyAlignment="0" applyProtection="0">
      <alignment vertical="center"/>
    </xf>
    <xf numFmtId="0" fontId="8" fillId="32" borderId="0" applyNumberFormat="0" applyBorder="0" applyAlignment="0" applyProtection="0">
      <alignment vertical="center"/>
    </xf>
    <xf numFmtId="0" fontId="7" fillId="3" borderId="0" applyNumberFormat="0" applyBorder="0" applyAlignment="0" applyProtection="0">
      <alignment vertical="center"/>
    </xf>
    <xf numFmtId="0" fontId="8" fillId="30" borderId="0" applyNumberFormat="0" applyBorder="0" applyAlignment="0" applyProtection="0">
      <alignment vertical="center"/>
    </xf>
    <xf numFmtId="0" fontId="7" fillId="20" borderId="0" applyNumberFormat="0" applyBorder="0" applyAlignment="0" applyProtection="0">
      <alignment vertical="center"/>
    </xf>
    <xf numFmtId="0" fontId="7" fillId="28" borderId="0" applyNumberFormat="0" applyBorder="0" applyAlignment="0" applyProtection="0">
      <alignment vertical="center"/>
    </xf>
    <xf numFmtId="0" fontId="8" fillId="33" borderId="0" applyNumberFormat="0" applyBorder="0" applyAlignment="0" applyProtection="0">
      <alignment vertical="center"/>
    </xf>
    <xf numFmtId="0" fontId="7" fillId="23" borderId="0" applyNumberFormat="0" applyBorder="0" applyAlignment="0" applyProtection="0">
      <alignment vertical="center"/>
    </xf>
  </cellStyleXfs>
  <cellXfs count="2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9323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workbookViewId="0">
      <selection activeCell="D22" sqref="D22:G22"/>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30"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83366956</v>
      </c>
      <c r="I6" s="5"/>
      <c r="J6" s="5"/>
    </row>
    <row r="7" ht="29.25" spans="1:10">
      <c r="A7" s="5" t="s">
        <v>12</v>
      </c>
      <c r="B7" s="5"/>
      <c r="C7" s="5"/>
      <c r="D7" s="4"/>
      <c r="E7" s="5" t="s">
        <v>13</v>
      </c>
      <c r="F7" s="5" t="s">
        <v>14</v>
      </c>
      <c r="G7" s="5" t="s">
        <v>15</v>
      </c>
      <c r="H7" s="5" t="s">
        <v>16</v>
      </c>
      <c r="I7" s="5" t="s">
        <v>17</v>
      </c>
      <c r="J7" s="4" t="s">
        <v>18</v>
      </c>
    </row>
    <row r="8" ht="20.1" customHeight="1" spans="1:10">
      <c r="A8" s="5"/>
      <c r="B8" s="5"/>
      <c r="C8" s="5"/>
      <c r="D8" s="6" t="s">
        <v>19</v>
      </c>
      <c r="E8" s="4">
        <v>736.4275</v>
      </c>
      <c r="F8" s="4">
        <v>736.4275</v>
      </c>
      <c r="G8" s="4">
        <v>721.6275</v>
      </c>
      <c r="H8" s="4">
        <v>10</v>
      </c>
      <c r="I8" s="21">
        <v>0.98</v>
      </c>
      <c r="J8" s="5">
        <v>9.8</v>
      </c>
    </row>
    <row r="9" ht="43.5" spans="1:10">
      <c r="A9" s="5"/>
      <c r="B9" s="5"/>
      <c r="C9" s="5"/>
      <c r="D9" s="7" t="s">
        <v>20</v>
      </c>
      <c r="E9" s="4">
        <v>736.4275</v>
      </c>
      <c r="F9" s="4">
        <v>736.4275</v>
      </c>
      <c r="G9" s="4">
        <v>721.6275</v>
      </c>
      <c r="H9" s="4" t="s">
        <v>21</v>
      </c>
      <c r="I9" s="21">
        <f>G9/F9</f>
        <v>0.979902977550404</v>
      </c>
      <c r="J9" s="5" t="s">
        <v>21</v>
      </c>
    </row>
    <row r="10" ht="24.95" customHeight="1" spans="1:10">
      <c r="A10" s="5"/>
      <c r="B10" s="5"/>
      <c r="C10" s="5"/>
      <c r="D10" s="4" t="s">
        <v>22</v>
      </c>
      <c r="E10" s="4">
        <v>0</v>
      </c>
      <c r="F10" s="4">
        <v>0</v>
      </c>
      <c r="G10" s="4">
        <v>0</v>
      </c>
      <c r="H10" s="4" t="s">
        <v>21</v>
      </c>
      <c r="I10" s="21"/>
      <c r="J10" s="5" t="s">
        <v>21</v>
      </c>
    </row>
    <row r="11" ht="18.95" customHeight="1" spans="1:10">
      <c r="A11" s="5"/>
      <c r="B11" s="5"/>
      <c r="C11" s="5"/>
      <c r="D11" s="8" t="s">
        <v>23</v>
      </c>
      <c r="E11" s="4">
        <v>0</v>
      </c>
      <c r="F11" s="4">
        <v>0</v>
      </c>
      <c r="G11" s="4">
        <v>0</v>
      </c>
      <c r="H11" s="4" t="s">
        <v>21</v>
      </c>
      <c r="I11" s="21"/>
      <c r="J11" s="5" t="s">
        <v>21</v>
      </c>
    </row>
    <row r="12" ht="26.1" customHeight="1" spans="1:10">
      <c r="A12" s="9" t="s">
        <v>24</v>
      </c>
      <c r="B12" s="5" t="s">
        <v>25</v>
      </c>
      <c r="C12" s="5"/>
      <c r="D12" s="5"/>
      <c r="E12" s="5"/>
      <c r="F12" s="5" t="s">
        <v>26</v>
      </c>
      <c r="G12" s="5"/>
      <c r="H12" s="5"/>
      <c r="I12" s="5"/>
      <c r="J12" s="5"/>
    </row>
    <row r="13" ht="75" customHeight="1" spans="1:10">
      <c r="A13" s="9"/>
      <c r="B13" s="10" t="s">
        <v>27</v>
      </c>
      <c r="C13" s="10"/>
      <c r="D13" s="10"/>
      <c r="E13" s="10"/>
      <c r="F13" s="10" t="s">
        <v>27</v>
      </c>
      <c r="G13" s="10"/>
      <c r="H13" s="10"/>
      <c r="I13" s="10"/>
      <c r="J13" s="10"/>
    </row>
    <row r="14" ht="29.25" spans="1:10">
      <c r="A14" s="9" t="s">
        <v>28</v>
      </c>
      <c r="B14" s="5" t="s">
        <v>29</v>
      </c>
      <c r="C14" s="4" t="s">
        <v>30</v>
      </c>
      <c r="D14" s="4" t="s">
        <v>31</v>
      </c>
      <c r="E14" s="4" t="s">
        <v>32</v>
      </c>
      <c r="F14" s="11" t="s">
        <v>33</v>
      </c>
      <c r="G14" s="12"/>
      <c r="H14" s="5" t="s">
        <v>34</v>
      </c>
      <c r="I14" s="5" t="s">
        <v>18</v>
      </c>
      <c r="J14" s="5" t="s">
        <v>35</v>
      </c>
    </row>
    <row r="15" ht="36" customHeight="1" spans="1:10">
      <c r="A15" s="9"/>
      <c r="B15" s="13" t="s">
        <v>36</v>
      </c>
      <c r="C15" s="4" t="s">
        <v>37</v>
      </c>
      <c r="D15" s="4" t="s">
        <v>38</v>
      </c>
      <c r="E15" s="4" t="s">
        <v>39</v>
      </c>
      <c r="F15" s="14" t="s">
        <v>39</v>
      </c>
      <c r="G15" s="15"/>
      <c r="H15" s="5">
        <v>20</v>
      </c>
      <c r="I15" s="5">
        <v>20</v>
      </c>
      <c r="J15" s="4"/>
    </row>
    <row r="16" ht="36" customHeight="1" spans="1:10">
      <c r="A16" s="9"/>
      <c r="B16" s="13"/>
      <c r="C16" s="4" t="s">
        <v>40</v>
      </c>
      <c r="D16" s="5" t="s">
        <v>41</v>
      </c>
      <c r="E16" s="16">
        <v>1</v>
      </c>
      <c r="F16" s="17">
        <v>1</v>
      </c>
      <c r="G16" s="15"/>
      <c r="H16" s="5">
        <v>10</v>
      </c>
      <c r="I16" s="5">
        <v>10</v>
      </c>
      <c r="J16" s="4"/>
    </row>
    <row r="17" ht="36" customHeight="1" spans="1:10">
      <c r="A17" s="9"/>
      <c r="B17" s="13"/>
      <c r="C17" s="4" t="s">
        <v>42</v>
      </c>
      <c r="D17" s="5" t="s">
        <v>43</v>
      </c>
      <c r="E17" s="5" t="s">
        <v>44</v>
      </c>
      <c r="F17" s="14" t="s">
        <v>44</v>
      </c>
      <c r="G17" s="15"/>
      <c r="H17" s="5">
        <v>10</v>
      </c>
      <c r="I17" s="5">
        <v>10</v>
      </c>
      <c r="J17" s="4"/>
    </row>
    <row r="18" ht="24" customHeight="1" spans="1:10">
      <c r="A18" s="9"/>
      <c r="B18" s="13"/>
      <c r="C18" s="4" t="s">
        <v>45</v>
      </c>
      <c r="D18" s="5" t="s">
        <v>46</v>
      </c>
      <c r="E18" s="5" t="s">
        <v>47</v>
      </c>
      <c r="F18" s="14" t="s">
        <v>48</v>
      </c>
      <c r="G18" s="15"/>
      <c r="H18" s="5">
        <v>10</v>
      </c>
      <c r="I18" s="5">
        <v>10</v>
      </c>
      <c r="J18" s="4"/>
    </row>
    <row r="19" ht="29.25" spans="1:10">
      <c r="A19" s="9"/>
      <c r="B19" s="13" t="s">
        <v>49</v>
      </c>
      <c r="C19" s="13" t="s">
        <v>50</v>
      </c>
      <c r="D19" s="5" t="s">
        <v>51</v>
      </c>
      <c r="E19" s="5" t="s">
        <v>52</v>
      </c>
      <c r="F19" s="14" t="s">
        <v>52</v>
      </c>
      <c r="G19" s="15"/>
      <c r="H19" s="5">
        <v>10</v>
      </c>
      <c r="I19" s="5">
        <v>10</v>
      </c>
      <c r="J19" s="4"/>
    </row>
    <row r="20" ht="64" customHeight="1" spans="1:10">
      <c r="A20" s="9"/>
      <c r="B20" s="13"/>
      <c r="C20" s="13" t="s">
        <v>53</v>
      </c>
      <c r="D20" s="5" t="s">
        <v>54</v>
      </c>
      <c r="E20" s="5" t="s">
        <v>55</v>
      </c>
      <c r="F20" s="11" t="s">
        <v>54</v>
      </c>
      <c r="G20" s="12"/>
      <c r="H20" s="5">
        <v>10</v>
      </c>
      <c r="I20" s="5">
        <v>10</v>
      </c>
      <c r="J20" s="4"/>
    </row>
    <row r="21" ht="37" customHeight="1" spans="1:10">
      <c r="A21" s="9"/>
      <c r="B21" s="13"/>
      <c r="C21" s="13" t="s">
        <v>56</v>
      </c>
      <c r="D21" s="5" t="s">
        <v>57</v>
      </c>
      <c r="E21" s="5" t="s">
        <v>57</v>
      </c>
      <c r="F21" s="14" t="s">
        <v>57</v>
      </c>
      <c r="G21" s="15"/>
      <c r="H21" s="5"/>
      <c r="I21" s="5"/>
      <c r="J21" s="4"/>
    </row>
    <row r="22" ht="94" customHeight="1" spans="1:10">
      <c r="A22" s="9"/>
      <c r="B22" s="13"/>
      <c r="C22" s="13" t="s">
        <v>58</v>
      </c>
      <c r="D22" s="5" t="s">
        <v>59</v>
      </c>
      <c r="E22" s="5" t="s">
        <v>60</v>
      </c>
      <c r="F22" s="11" t="s">
        <v>60</v>
      </c>
      <c r="G22" s="12"/>
      <c r="H22" s="5">
        <v>10</v>
      </c>
      <c r="I22" s="5">
        <v>10</v>
      </c>
      <c r="J22" s="4"/>
    </row>
    <row r="23" ht="57.75" spans="1:10">
      <c r="A23" s="9"/>
      <c r="B23" s="13" t="s">
        <v>61</v>
      </c>
      <c r="C23" s="13" t="s">
        <v>62</v>
      </c>
      <c r="D23" s="5" t="s">
        <v>63</v>
      </c>
      <c r="E23" s="4" t="s">
        <v>64</v>
      </c>
      <c r="F23" s="17">
        <v>1</v>
      </c>
      <c r="G23" s="15"/>
      <c r="H23" s="5">
        <v>10</v>
      </c>
      <c r="I23" s="5">
        <v>10</v>
      </c>
      <c r="J23" s="5"/>
    </row>
    <row r="24" ht="15" spans="1:10">
      <c r="A24" s="18" t="s">
        <v>65</v>
      </c>
      <c r="B24" s="18"/>
      <c r="C24" s="18"/>
      <c r="D24" s="18"/>
      <c r="E24" s="18"/>
      <c r="F24" s="18"/>
      <c r="G24" s="18"/>
      <c r="H24" s="18">
        <v>100</v>
      </c>
      <c r="I24" s="18">
        <f>SUM(I15:I23)+J8</f>
        <v>99.8</v>
      </c>
      <c r="J24" s="4"/>
    </row>
    <row r="25" ht="161.1" customHeight="1" spans="1:10">
      <c r="A25" s="19" t="s">
        <v>66</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2022-05-10T09:40:49Z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BADCF85A96F94F578701D667BF347B07</vt:lpwstr>
  </property>
</Properties>
</file>