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785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<sst xmlns="http://schemas.openxmlformats.org/spreadsheetml/2006/main" count="92" uniqueCount="82">
  <si>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</si>
  <si>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</si>
  <si>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</si>
  <si>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</si>
  <si>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设备购置-口腔数字化设备系统购置</t>
  </si>
  <si>
    <t>主管部门</t>
  </si>
  <si>
    <t>北京市卫生健康委员会</t>
  </si>
  <si>
    <t>实施单位</t>
  </si>
  <si>
    <t>北京卫生职业学院</t>
  </si>
  <si>
    <t>项目负责人</t>
  </si>
  <si>
    <t>韩跃春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</si>
  <si>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</si>
  <si>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</si>
  <si>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</si>
  <si>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</si>
  <si>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</si>
  <si>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</si>
  <si>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</si>
  <si>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</si>
  <si>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</si>
  <si>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</si>
  <si>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</si>
  <si>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</si>
  <si>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</si>
  <si>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</si>
  <si>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</si>
  <si>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</si>
  <si>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 能够满足口腔医学技术在校学生实践技能训练的需求，对学生进行职业技能培训，达到提高学生实际操作能力的目的，提高学生操作水平，培养学生成为具有良好职业道德、胜任职业岗位需求的高素质、技能型人才。</t>
  </si>
  <si>
    <t xml:space="preserve">改善了学院硬件条件，满足了满足口腔医学技术专业学生实践教学和技能训练的需求，达成了年度总体目标。 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</si>
  <si>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</si>
  <si>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</si>
  <si>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</si>
  <si>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</si>
  <si>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</si>
  <si>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</si>
  <si>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</si>
  <si>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</si>
  <si>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</si>
  <si>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</si>
  <si>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设备数量</t>
  </si>
  <si>
    <t>购置椅旁即刻加工与评估系统、口腔修复体制作系统1套、口腔数字化修复设计系统1套，充实口腔医学技术专业实训室设备需求</t>
  </si>
  <si>
    <t>完成购置椅旁即刻加工与评估系统、口腔修复体制作系统1套、口腔数字化修复设计系统1套，并充实口腔医学技术专业实训室设备需求</t>
  </si>
  <si>
    <t>无</t>
  </si>
  <si>
    <t>质量指标</t>
  </si>
  <si>
    <t>设备保质期和验收合格率</t>
  </si>
  <si>
    <t>设备质保时间长，坚固耐用，能较好地满足教学需求，验收合格率100%</t>
  </si>
  <si>
    <t>达成预期指标，设备质保时间长，坚固耐用，能较好地满足教学需求，未完成项目验收</t>
  </si>
  <si>
    <t>部分设备尚未完成验收</t>
  </si>
  <si>
    <t>时效指标</t>
  </si>
  <si>
    <t>项目完成进度</t>
  </si>
  <si>
    <t xml:space="preserve">2021年3月完成方案制定和前期准备工作；
2022年2-3月完成招标工作及签订合同：
2022年3-5月部分设备采购到位、部分安装、试运行、培训：
</t>
  </si>
  <si>
    <t xml:space="preserve">基本达成预期指标且效果较好，2021年3月完成方案制定和前期准备工作；2022年2-3月完成招标工作及签订合同；
2022年3-5月部分设备采购到位、部分安装、试运行、培训；
未完成项目验收 </t>
  </si>
  <si>
    <t>第二阶段的招投标工作较原定计划延后，导致目前设备采购到位，受疫情影响部分设备未到</t>
  </si>
  <si>
    <t>成本指标</t>
  </si>
  <si>
    <t>项目成本预算</t>
  </si>
  <si>
    <t>本着节约成本原则，该项目总成本控制463万元以内，资金使用安全，无违规现象。</t>
  </si>
  <si>
    <t>项目实际支出197.34万元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</si>
  <si>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</si>
  <si>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</si>
  <si>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经济效益</t>
  </si>
  <si>
    <t>设备利用率达到95%；</t>
  </si>
  <si>
    <t>社会效益
指标</t>
  </si>
  <si>
    <t>社会效益</t>
  </si>
  <si>
    <t>1.用于口腔医学技术学生专业实训教学
2.保障实践教学工作正常运转
3.为学校进行教学科研工作提供强有力的硬件条件保障
4.培养更多的医药卫生事业发展及社会岗位需求的口腔医学技术人才</t>
  </si>
  <si>
    <t>达成预期指标，1.用于口腔医学技术学生专业实训教学
2.保障实践教学工作正常运转
3.为学校进行教学科研工作提供强有力的硬件条件保障
4.培养更多的医药卫生事业发展及社会岗位需求的口腔医学技术人才</t>
  </si>
  <si>
    <t>社会效益材料归集不充分</t>
  </si>
  <si>
    <t>生态效益
指标</t>
  </si>
  <si>
    <t>生态效益</t>
  </si>
  <si>
    <t>设备具有先进的自主知识产权，国家认证的节能标志和环保认证等。对环境无不良影响。</t>
  </si>
  <si>
    <t>达成预期指标，设备具有先进的自主知识产权，国家认证的节能标志和环保认证等。对环境无不良影响。</t>
  </si>
  <si>
    <t>可持续影响指标</t>
  </si>
  <si>
    <t>可持续影响</t>
  </si>
  <si>
    <t>保障学生学习到前沿知识及技术，为毕业学生有一个稳定工作创造了必要的教学环境。保障学院的生源，引领先进办学理念，改善学院硬件设施，使学院全面育人功能更加健全，能同时满足在校学生的实训技能需求。</t>
  </si>
  <si>
    <t>达成预期指标，保障学生学习到前沿知识及技术，为毕业学生有一个稳定工作创造了必要的教学环境。保障学院的生源，引领先进办学理念，改善学院硬件设施，使学院全面育人功能更加健全，能同时满足在校学生的实训技能需求。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</si>
  <si>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</si>
  <si>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</si>
  <si>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服务对象满意度</t>
  </si>
  <si>
    <t>师生满意度95%以上。</t>
  </si>
  <si>
    <t>基本达成预期指标，师生满意度95%</t>
  </si>
  <si>
    <t>由于未完成安装培训，无法进行学生的满意度测评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</si>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</sst>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0000_ "/>
    <numFmt numFmtId="41" formatCode="_ * #,##0_ ;_ * \-#,##0_ ;_ * &quot;-&quot;_ ;_ @_ "/>
    <numFmt numFmtId="43" formatCode="_ * #,##0.00_ ;_ * \-#,##0.00_ ;_ * &quot;-&quot;??_ ;_ @_ "/>
    <numFmt numFmtId="177" formatCode="0.00_);[Red]\(0.00\)"/>
    <numFmt numFmtId="178" formatCode="0.00_ "/>
  </numFmts>
  <fonts count="28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3" borderId="8" applyNumberFormat="0" applyFon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0" fillId="9" borderId="6" applyNumberFormat="0" applyAlignment="0" applyProtection="0">
      <alignment vertical="center"/>
    </xf>
    <xf numFmtId="0" fontId="22" fillId="9" borderId="5" applyNumberFormat="0" applyAlignment="0" applyProtection="0">
      <alignment vertical="center"/>
    </xf>
    <xf numFmtId="0" fontId="21" fillId="18" borderId="11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9" fontId="4" fillId="0" borderId="1" xfId="11" applyNumberFormat="1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2310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Normal="100" workbookViewId="0">
      <selection activeCell="K18" sqref="K18"/>
    </sheetView>
  </sheetViews>
  <sheetFormatPr defaultColWidth="9" defaultRowHeight="14.25"/>
  <cols>
    <col min="1" max="1" width="5.38333333333333" customWidth="1"/>
    <col min="2" max="2" width="7.75" customWidth="1"/>
    <col min="3" max="3" width="12.25" customWidth="1"/>
    <col min="4" max="4" width="17.75" customWidth="1"/>
    <col min="5" max="5" width="35.1166666666667" customWidth="1"/>
    <col min="6" max="6" width="13.3833333333333" customWidth="1"/>
    <col min="7" max="7" width="14.775" customWidth="1"/>
    <col min="8" max="8" width="12.5" customWidth="1"/>
    <col min="9" max="9" width="11" customWidth="1"/>
    <col min="10" max="10" width="14.6333333333333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4" t="s">
        <v>6</v>
      </c>
      <c r="E5" s="4"/>
      <c r="F5" s="5" t="s">
        <v>7</v>
      </c>
      <c r="G5" s="6"/>
      <c r="H5" s="7" t="s">
        <v>8</v>
      </c>
      <c r="I5" s="7"/>
      <c r="J5" s="7"/>
    </row>
    <row r="6" ht="20.1" customHeight="1" spans="1:10">
      <c r="A6" s="4" t="s">
        <v>9</v>
      </c>
      <c r="B6" s="4"/>
      <c r="C6" s="4"/>
      <c r="D6" s="4" t="s">
        <v>10</v>
      </c>
      <c r="E6" s="4"/>
      <c r="F6" s="5" t="s">
        <v>11</v>
      </c>
      <c r="G6" s="6"/>
      <c r="H6" s="7">
        <v>63209109</v>
      </c>
      <c r="I6" s="7"/>
      <c r="J6" s="7"/>
    </row>
    <row r="7" ht="29.25" spans="1:10">
      <c r="A7" s="8" t="s">
        <v>12</v>
      </c>
      <c r="B7" s="8"/>
      <c r="C7" s="8"/>
      <c r="D7" s="4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4" t="s">
        <v>18</v>
      </c>
    </row>
    <row r="8" ht="20.1" customHeight="1" spans="1:10">
      <c r="A8" s="8"/>
      <c r="B8" s="8"/>
      <c r="C8" s="8"/>
      <c r="D8" s="9" t="s">
        <v>19</v>
      </c>
      <c r="E8" s="10">
        <v>463</v>
      </c>
      <c r="F8" s="10">
        <v>463</v>
      </c>
      <c r="G8" s="10">
        <v>197.34</v>
      </c>
      <c r="H8" s="4">
        <v>10</v>
      </c>
      <c r="I8" s="23">
        <f>G8/F8</f>
        <v>0.42622030237581</v>
      </c>
      <c r="J8" s="24">
        <f>10*I8</f>
        <v>4.2622030237581</v>
      </c>
    </row>
    <row r="9" ht="43.5" spans="1:10">
      <c r="A9" s="8"/>
      <c r="B9" s="8"/>
      <c r="C9" s="8"/>
      <c r="D9" s="11" t="s">
        <v>20</v>
      </c>
      <c r="E9" s="10">
        <v>0</v>
      </c>
      <c r="F9" s="10">
        <v>0</v>
      </c>
      <c r="G9" s="10">
        <v>0</v>
      </c>
      <c r="H9" s="4" t="s">
        <v>21</v>
      </c>
      <c r="I9" s="25">
        <v>0</v>
      </c>
      <c r="J9" s="8" t="s">
        <v>21</v>
      </c>
    </row>
    <row r="10" ht="24.95" customHeight="1" spans="1:10">
      <c r="A10" s="8"/>
      <c r="B10" s="8"/>
      <c r="C10" s="8"/>
      <c r="D10" s="4" t="s">
        <v>22</v>
      </c>
      <c r="E10" s="4">
        <v>0</v>
      </c>
      <c r="F10" s="4">
        <v>0</v>
      </c>
      <c r="G10" s="4">
        <v>0</v>
      </c>
      <c r="H10" s="4" t="s">
        <v>21</v>
      </c>
      <c r="I10" s="25">
        <v>0</v>
      </c>
      <c r="J10" s="8" t="s">
        <v>21</v>
      </c>
    </row>
    <row r="11" ht="18.95" customHeight="1" spans="1:10">
      <c r="A11" s="8"/>
      <c r="B11" s="8"/>
      <c r="C11" s="8"/>
      <c r="D11" s="12" t="s">
        <v>23</v>
      </c>
      <c r="E11" s="10">
        <v>463</v>
      </c>
      <c r="F11" s="10">
        <v>463</v>
      </c>
      <c r="G11" s="10">
        <v>197.34</v>
      </c>
      <c r="H11" s="4" t="s">
        <v>21</v>
      </c>
      <c r="I11" s="23">
        <f>G11/F11</f>
        <v>0.42622030237581</v>
      </c>
      <c r="J11" s="24">
        <f>10*I11</f>
        <v>4.2622030237581</v>
      </c>
    </row>
    <row r="12" ht="26.1" customHeight="1" spans="1:10">
      <c r="A12" s="13" t="s">
        <v>24</v>
      </c>
      <c r="B12" s="8" t="s">
        <v>25</v>
      </c>
      <c r="C12" s="8"/>
      <c r="D12" s="8"/>
      <c r="E12" s="8"/>
      <c r="F12" s="8" t="s">
        <v>26</v>
      </c>
      <c r="G12" s="8"/>
      <c r="H12" s="8"/>
      <c r="I12" s="8"/>
      <c r="J12" s="8"/>
    </row>
    <row r="13" ht="75" customHeight="1" spans="1:10">
      <c r="A13" s="13"/>
      <c r="B13" s="8" t="s">
        <v>27</v>
      </c>
      <c r="C13" s="8"/>
      <c r="D13" s="8"/>
      <c r="E13" s="8"/>
      <c r="F13" s="8" t="s">
        <v>28</v>
      </c>
      <c r="G13" s="8"/>
      <c r="H13" s="8"/>
      <c r="I13" s="8"/>
      <c r="J13" s="8"/>
    </row>
    <row r="14" ht="29.25" spans="1:10">
      <c r="A14" s="13" t="s">
        <v>29</v>
      </c>
      <c r="B14" s="8" t="s">
        <v>30</v>
      </c>
      <c r="C14" s="4" t="s">
        <v>31</v>
      </c>
      <c r="D14" s="4" t="s">
        <v>32</v>
      </c>
      <c r="E14" s="4" t="s">
        <v>33</v>
      </c>
      <c r="F14" s="14" t="s">
        <v>34</v>
      </c>
      <c r="G14" s="15"/>
      <c r="H14" s="8" t="s">
        <v>35</v>
      </c>
      <c r="I14" s="8" t="s">
        <v>18</v>
      </c>
      <c r="J14" s="8" t="s">
        <v>36</v>
      </c>
    </row>
    <row r="15" ht="137" customHeight="1" spans="1:10">
      <c r="A15" s="13"/>
      <c r="B15" s="16" t="s">
        <v>37</v>
      </c>
      <c r="C15" s="4" t="s">
        <v>38</v>
      </c>
      <c r="D15" s="4" t="s">
        <v>39</v>
      </c>
      <c r="E15" s="17" t="s">
        <v>40</v>
      </c>
      <c r="F15" s="18" t="s">
        <v>41</v>
      </c>
      <c r="G15" s="19"/>
      <c r="H15" s="8">
        <v>10</v>
      </c>
      <c r="I15" s="8">
        <v>10</v>
      </c>
      <c r="J15" s="4" t="s">
        <v>42</v>
      </c>
    </row>
    <row r="16" ht="52.5" customHeight="1" spans="1:10">
      <c r="A16" s="13"/>
      <c r="B16" s="16"/>
      <c r="C16" s="4" t="s">
        <v>43</v>
      </c>
      <c r="D16" s="8" t="s">
        <v>44</v>
      </c>
      <c r="E16" s="8" t="s">
        <v>45</v>
      </c>
      <c r="F16" s="14" t="s">
        <v>46</v>
      </c>
      <c r="G16" s="15"/>
      <c r="H16" s="8">
        <v>10</v>
      </c>
      <c r="I16" s="8">
        <v>9</v>
      </c>
      <c r="J16" s="8" t="s">
        <v>47</v>
      </c>
    </row>
    <row r="17" ht="178" customHeight="1" spans="1:10">
      <c r="A17" s="13"/>
      <c r="B17" s="16"/>
      <c r="C17" s="4" t="s">
        <v>48</v>
      </c>
      <c r="D17" s="8" t="s">
        <v>49</v>
      </c>
      <c r="E17" s="8" t="s">
        <v>50</v>
      </c>
      <c r="F17" s="14" t="s">
        <v>51</v>
      </c>
      <c r="G17" s="15"/>
      <c r="H17" s="8">
        <v>10</v>
      </c>
      <c r="I17" s="8">
        <v>9</v>
      </c>
      <c r="J17" s="8" t="s">
        <v>52</v>
      </c>
    </row>
    <row r="18" ht="78" customHeight="1" spans="1:10">
      <c r="A18" s="13"/>
      <c r="B18" s="16"/>
      <c r="C18" s="4" t="s">
        <v>53</v>
      </c>
      <c r="D18" s="8" t="s">
        <v>54</v>
      </c>
      <c r="E18" s="17" t="s">
        <v>55</v>
      </c>
      <c r="F18" s="14" t="s">
        <v>56</v>
      </c>
      <c r="G18" s="15"/>
      <c r="H18" s="8">
        <v>10</v>
      </c>
      <c r="I18" s="8">
        <v>10</v>
      </c>
      <c r="J18" s="4" t="s">
        <v>42</v>
      </c>
    </row>
    <row r="19" ht="29.25" spans="1:10">
      <c r="A19" s="13"/>
      <c r="B19" s="16" t="s">
        <v>57</v>
      </c>
      <c r="C19" s="16" t="s">
        <v>58</v>
      </c>
      <c r="D19" s="16" t="s">
        <v>59</v>
      </c>
      <c r="E19" s="8" t="s">
        <v>60</v>
      </c>
      <c r="F19" s="14" t="s">
        <v>60</v>
      </c>
      <c r="G19" s="15"/>
      <c r="H19" s="8">
        <v>10</v>
      </c>
      <c r="I19" s="4">
        <v>10</v>
      </c>
      <c r="J19" s="4" t="s">
        <v>42</v>
      </c>
    </row>
    <row r="20" ht="120" customHeight="1" spans="1:10">
      <c r="A20" s="13"/>
      <c r="B20" s="16"/>
      <c r="C20" s="16" t="s">
        <v>61</v>
      </c>
      <c r="D20" s="16" t="s">
        <v>62</v>
      </c>
      <c r="E20" s="8" t="s">
        <v>63</v>
      </c>
      <c r="F20" s="14" t="s">
        <v>64</v>
      </c>
      <c r="G20" s="15"/>
      <c r="H20" s="8">
        <v>10</v>
      </c>
      <c r="I20" s="4">
        <v>9</v>
      </c>
      <c r="J20" s="8" t="s">
        <v>65</v>
      </c>
    </row>
    <row r="21" ht="65" customHeight="1" spans="1:10">
      <c r="A21" s="13"/>
      <c r="B21" s="16"/>
      <c r="C21" s="16" t="s">
        <v>66</v>
      </c>
      <c r="D21" s="16" t="s">
        <v>67</v>
      </c>
      <c r="E21" s="8" t="s">
        <v>68</v>
      </c>
      <c r="F21" s="14" t="s">
        <v>69</v>
      </c>
      <c r="G21" s="15"/>
      <c r="H21" s="8">
        <v>10</v>
      </c>
      <c r="I21" s="4">
        <v>10</v>
      </c>
      <c r="J21" s="4" t="s">
        <v>42</v>
      </c>
    </row>
    <row r="22" ht="120" customHeight="1" spans="1:10">
      <c r="A22" s="13"/>
      <c r="B22" s="16"/>
      <c r="C22" s="16" t="s">
        <v>70</v>
      </c>
      <c r="D22" s="8" t="s">
        <v>71</v>
      </c>
      <c r="E22" s="8" t="s">
        <v>72</v>
      </c>
      <c r="F22" s="14" t="s">
        <v>73</v>
      </c>
      <c r="G22" s="15"/>
      <c r="H22" s="8">
        <v>10</v>
      </c>
      <c r="I22" s="4">
        <v>10</v>
      </c>
      <c r="J22" s="4" t="s">
        <v>42</v>
      </c>
    </row>
    <row r="23" ht="57.75" spans="1:10">
      <c r="A23" s="13"/>
      <c r="B23" s="16" t="s">
        <v>74</v>
      </c>
      <c r="C23" s="16" t="s">
        <v>75</v>
      </c>
      <c r="D23" s="8" t="s">
        <v>76</v>
      </c>
      <c r="E23" s="8" t="s">
        <v>77</v>
      </c>
      <c r="F23" s="14" t="s">
        <v>78</v>
      </c>
      <c r="G23" s="15"/>
      <c r="H23" s="8">
        <v>10</v>
      </c>
      <c r="I23" s="4">
        <v>8</v>
      </c>
      <c r="J23" s="8" t="s">
        <v>79</v>
      </c>
    </row>
    <row r="24" ht="15" spans="1:10">
      <c r="A24" s="20" t="s">
        <v>80</v>
      </c>
      <c r="B24" s="20"/>
      <c r="C24" s="20"/>
      <c r="D24" s="20"/>
      <c r="E24" s="20"/>
      <c r="F24" s="20"/>
      <c r="G24" s="20"/>
      <c r="H24" s="20">
        <v>100</v>
      </c>
      <c r="I24" s="26">
        <f>SUM(I15:I23,J8)</f>
        <v>89.2622030237581</v>
      </c>
      <c r="J24" s="4"/>
    </row>
    <row r="25" ht="161.1" customHeight="1" spans="1:10">
      <c r="A25" s="21" t="s">
        <v>81</v>
      </c>
      <c r="B25" s="22"/>
      <c r="C25" s="22"/>
      <c r="D25" s="22"/>
      <c r="E25" s="22"/>
      <c r="F25" s="22"/>
      <c r="G25" s="22"/>
      <c r="H25" s="22"/>
      <c r="I25" s="22"/>
      <c r="J25" s="22"/>
    </row>
  </sheetData>
  <mergeCells count="33">
    <mergeCell ref="A2:J2"/>
    <mergeCell ref="A3:J3"/>
    <mergeCell ref="A4:C4"/>
    <mergeCell ref="D4:J4"/>
    <mergeCell ref="A5:C5"/>
    <mergeCell ref="D5:E5"/>
    <mergeCell ref="F5:G5"/>
    <mergeCell ref="H5:J5"/>
    <mergeCell ref="A6:C6"/>
    <mergeCell ref="D6:E6"/>
    <mergeCell ref="F6:G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7638888888889" right="0.511805555555556" top="0.55" bottom="0.55" header="0.313888888888889" footer="0.313888888888889"/>
  <pageSetup paperSize="9" scale="90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波泼摸坲</cp:lastModifiedBy>
  <dcterms:created xsi:type="dcterms:W3CDTF">2022-04-29T00:19:00Z</dcterms:created>
  <dcterms:modified xsi:type="dcterms:W3CDTF">2022-05-23T04:27:32Z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35EED2D11AA84BAFB94FA5BFDABACB0A</vt:lpwstr>
  </property>
  <property fmtid="{D5CDD505-2E9C-101B-9397-08002B2CF9AE}" pid="3" name="KSOProductBuildVer">
    <vt:lpwstr>2052-11.1.0.11691</vt:lpwstr>
  </property>
</Properties>
</file>