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妇幼保健院\修改\完成\"/>
    </mc:Choice>
  </mc:AlternateContent>
  <xr:revisionPtr revIDLastSave="0" documentId="13_ncr:1_{B32FE746-524D-47A6-946A-07222695677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5" i="1"/>
  <c r="I9" i="1"/>
</calcChain>
</file>

<file path=xl/sharedStrings.xml><?xml version="1.0" encoding="utf-8"?>
<sst xmlns="http://schemas.openxmlformats.org/spreadsheetml/2006/main" count="84" uniqueCount="72">
  <si>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</si>
  <si>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</si>
  <si>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</si>
  <si>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</si>
  <si>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</si>
  <si>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</si>
  <si>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</si>
  <si>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北京妇幼保健院</t>
  </si>
  <si>
    <t>项目负责人</t>
  </si>
  <si>
    <t>孔元原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</si>
  <si>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</si>
  <si>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</si>
  <si>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</si>
  <si>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</si>
  <si>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</si>
  <si>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</si>
  <si>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</si>
  <si>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</si>
  <si>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</si>
  <si>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</si>
  <si>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</si>
  <si>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</si>
  <si>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</si>
  <si>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</si>
  <si>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</si>
  <si>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</si>
  <si>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新生儿筛查物流项目每周2次从各助产机构取血斑到16区妇幼保健机构，每周2次从各区妇幼保健机构取血斑递送到北京市新筛中心，共计每周四次完成足跟血血斑递送服务。</t>
  </si>
  <si>
    <t>2021年已按工作要求完成了每周四次的血斑递送, 在批复日期内按计划完成了预算工作。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</si>
  <si>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</si>
  <si>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</si>
  <si>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</si>
  <si>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</si>
  <si>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</si>
  <si>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</si>
  <si>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</si>
  <si>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</si>
  <si>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</si>
  <si>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</si>
  <si>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完成配送</t>
  </si>
  <si>
    <t>每周4次</t>
  </si>
  <si>
    <t>质量指标</t>
  </si>
  <si>
    <t>血斑递送服务要求</t>
  </si>
  <si>
    <t>独立包装
冷链运输</t>
  </si>
  <si>
    <t>时效指标</t>
  </si>
  <si>
    <t>项目整体进度实施的合理性</t>
  </si>
  <si>
    <t>在批复日期内按计划完成各项预算工作</t>
  </si>
  <si>
    <t>按计划完成</t>
  </si>
  <si>
    <t>成本指标</t>
  </si>
  <si>
    <t>预算控制数</t>
  </si>
  <si>
    <t>60万元</t>
  </si>
  <si>
    <t>效果指标(30分)</t>
  </si>
  <si>
    <t>经济效益
指标</t>
  </si>
  <si>
    <t>无</t>
  </si>
  <si>
    <t>社会效益
指标</t>
  </si>
  <si>
    <t xml:space="preserve">通过新生儿疾病筛查，早期发现疾病，早期治疗、早期康复，减少并发症的发生
</t>
  </si>
  <si>
    <t>使更多的儿童存活，减少家庭的痛苦，减少残疾，使家庭及社会为此付出的医疗和康复费用大大减低。</t>
  </si>
  <si>
    <t>完成</t>
  </si>
  <si>
    <t>效益资料不充分</t>
  </si>
  <si>
    <t>常住人口新生儿免费新生儿疾病筛查</t>
  </si>
  <si>
    <t>充分体现了政府对儿童健康发展需求的洞察和决策的高瞻远瞩，是一项影响深远的利国惠民工程。</t>
  </si>
  <si>
    <t>生态效益
指标</t>
  </si>
  <si>
    <t>可持续影响指标</t>
  </si>
  <si>
    <t>对妇女儿童健康水平提高的可持续影响</t>
  </si>
  <si>
    <t>避免残疾，提高人口素质</t>
  </si>
  <si>
    <t>得到提供</t>
  </si>
  <si>
    <t>满意度
指标
（10分）</t>
  </si>
  <si>
    <t>服务对象满意度指标</t>
  </si>
  <si>
    <t>新筛物流管理机构及采血机构满意度</t>
  </si>
  <si>
    <t>已提供新筛标本递送签字单，但未总结说明</t>
  </si>
  <si>
    <t>总分：100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</si>
  <si>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</si>
  <si>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新筛物流尾款项目（代报妇幼健康处项目）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</si>
</sst>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topLeftCell="A22" workbookViewId="0">
      <selection activeCell="G10" sqref="G1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 x14ac:dyDescent="0.3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49999999999999" customHeight="1" x14ac:dyDescent="0.3">
      <c r="A4" s="17" t="s">
        <v>3</v>
      </c>
      <c r="B4" s="17"/>
      <c r="C4" s="17"/>
      <c r="D4" s="17" t="s">
        <v>71</v>
      </c>
      <c r="E4" s="17"/>
      <c r="F4" s="17"/>
      <c r="G4" s="17"/>
      <c r="H4" s="17"/>
      <c r="I4" s="17"/>
      <c r="J4" s="17"/>
    </row>
    <row r="5" spans="1:10" ht="20.149999999999999" customHeight="1" x14ac:dyDescent="0.3">
      <c r="A5" s="17" t="s">
        <v>4</v>
      </c>
      <c r="B5" s="17"/>
      <c r="C5" s="17"/>
      <c r="D5" s="17" t="s">
        <v>5</v>
      </c>
      <c r="E5" s="17"/>
      <c r="F5" s="3"/>
      <c r="G5" s="2" t="s">
        <v>6</v>
      </c>
      <c r="H5" s="18" t="s">
        <v>7</v>
      </c>
      <c r="I5" s="18"/>
      <c r="J5" s="18"/>
    </row>
    <row r="6" spans="1:10" ht="20.149999999999999" customHeight="1" x14ac:dyDescent="0.3">
      <c r="A6" s="17" t="s">
        <v>8</v>
      </c>
      <c r="B6" s="17"/>
      <c r="C6" s="17"/>
      <c r="D6" s="17" t="s">
        <v>9</v>
      </c>
      <c r="E6" s="17"/>
      <c r="F6" s="2"/>
      <c r="G6" s="2" t="s">
        <v>10</v>
      </c>
      <c r="H6" s="18">
        <v>18811030093</v>
      </c>
      <c r="I6" s="18"/>
      <c r="J6" s="18"/>
    </row>
    <row r="7" spans="1:10" ht="30" x14ac:dyDescent="0.3">
      <c r="A7" s="18" t="s">
        <v>11</v>
      </c>
      <c r="B7" s="18"/>
      <c r="C7" s="18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49999999999999" customHeight="1" x14ac:dyDescent="0.3">
      <c r="A8" s="18"/>
      <c r="B8" s="18"/>
      <c r="C8" s="18"/>
      <c r="D8" s="5" t="s">
        <v>18</v>
      </c>
      <c r="E8" s="2">
        <v>60</v>
      </c>
      <c r="F8" s="2">
        <v>60</v>
      </c>
      <c r="G8" s="2">
        <v>60</v>
      </c>
      <c r="H8" s="2">
        <v>10</v>
      </c>
      <c r="I8" s="14">
        <f>G8/F8</f>
        <v>1</v>
      </c>
      <c r="J8" s="4">
        <f>10*I8</f>
        <v>10</v>
      </c>
    </row>
    <row r="9" spans="1:10" ht="45" x14ac:dyDescent="0.3">
      <c r="A9" s="18"/>
      <c r="B9" s="18"/>
      <c r="C9" s="18"/>
      <c r="D9" s="6" t="s">
        <v>19</v>
      </c>
      <c r="E9" s="2">
        <v>60</v>
      </c>
      <c r="F9" s="2">
        <v>60</v>
      </c>
      <c r="G9" s="2">
        <v>60</v>
      </c>
      <c r="H9" s="2" t="s">
        <v>20</v>
      </c>
      <c r="I9" s="14">
        <f>G9/F9</f>
        <v>1</v>
      </c>
      <c r="J9" s="4" t="s">
        <v>20</v>
      </c>
    </row>
    <row r="10" spans="1:10" ht="25" customHeight="1" x14ac:dyDescent="0.3">
      <c r="A10" s="18"/>
      <c r="B10" s="18"/>
      <c r="C10" s="18"/>
      <c r="D10" s="2" t="s">
        <v>21</v>
      </c>
      <c r="E10" s="2"/>
      <c r="F10" s="2"/>
      <c r="G10" s="2"/>
      <c r="H10" s="2"/>
      <c r="I10" s="14"/>
      <c r="J10" s="4"/>
    </row>
    <row r="11" spans="1:10" ht="19" customHeight="1" x14ac:dyDescent="0.3">
      <c r="A11" s="18"/>
      <c r="B11" s="18"/>
      <c r="C11" s="18"/>
      <c r="D11" s="3" t="s">
        <v>22</v>
      </c>
      <c r="E11" s="2"/>
      <c r="F11" s="2"/>
      <c r="G11" s="2"/>
      <c r="H11" s="2"/>
      <c r="I11" s="14"/>
      <c r="J11" s="4"/>
    </row>
    <row r="12" spans="1:10" ht="26.15" customHeight="1" x14ac:dyDescent="0.3">
      <c r="A12" s="27" t="s">
        <v>23</v>
      </c>
      <c r="B12" s="18" t="s">
        <v>24</v>
      </c>
      <c r="C12" s="18"/>
      <c r="D12" s="18"/>
      <c r="E12" s="18"/>
      <c r="F12" s="18" t="s">
        <v>25</v>
      </c>
      <c r="G12" s="18"/>
      <c r="H12" s="18"/>
      <c r="I12" s="18"/>
      <c r="J12" s="18"/>
    </row>
    <row r="13" spans="1:10" ht="77" customHeight="1" x14ac:dyDescent="0.3">
      <c r="A13" s="27"/>
      <c r="B13" s="19" t="s">
        <v>26</v>
      </c>
      <c r="C13" s="19"/>
      <c r="D13" s="19"/>
      <c r="E13" s="19"/>
      <c r="F13" s="19" t="s">
        <v>27</v>
      </c>
      <c r="G13" s="19"/>
      <c r="H13" s="19"/>
      <c r="I13" s="19"/>
      <c r="J13" s="19"/>
    </row>
    <row r="14" spans="1:10" ht="30" x14ac:dyDescent="0.3">
      <c r="A14" s="28" t="s">
        <v>28</v>
      </c>
      <c r="B14" s="7" t="s">
        <v>29</v>
      </c>
      <c r="C14" s="8" t="s">
        <v>30</v>
      </c>
      <c r="D14" s="8" t="s">
        <v>31</v>
      </c>
      <c r="E14" s="8" t="s">
        <v>32</v>
      </c>
      <c r="F14" s="20" t="s">
        <v>33</v>
      </c>
      <c r="G14" s="20"/>
      <c r="H14" s="7" t="s">
        <v>34</v>
      </c>
      <c r="I14" s="7" t="s">
        <v>17</v>
      </c>
      <c r="J14" s="7" t="s">
        <v>35</v>
      </c>
    </row>
    <row r="15" spans="1:10" ht="24" customHeight="1" x14ac:dyDescent="0.3">
      <c r="A15" s="28"/>
      <c r="B15" s="29" t="s">
        <v>36</v>
      </c>
      <c r="C15" s="8" t="s">
        <v>37</v>
      </c>
      <c r="D15" s="8" t="s">
        <v>38</v>
      </c>
      <c r="E15" s="8" t="s">
        <v>39</v>
      </c>
      <c r="F15" s="21" t="s">
        <v>39</v>
      </c>
      <c r="G15" s="21"/>
      <c r="H15" s="7">
        <v>15</v>
      </c>
      <c r="I15" s="7">
        <v>15</v>
      </c>
      <c r="J15" s="8"/>
    </row>
    <row r="16" spans="1:10" ht="30" x14ac:dyDescent="0.3">
      <c r="A16" s="28"/>
      <c r="B16" s="29"/>
      <c r="C16" s="8" t="s">
        <v>40</v>
      </c>
      <c r="D16" s="7" t="s">
        <v>41</v>
      </c>
      <c r="E16" s="7" t="s">
        <v>42</v>
      </c>
      <c r="F16" s="20" t="s">
        <v>42</v>
      </c>
      <c r="G16" s="20"/>
      <c r="H16" s="7">
        <v>15</v>
      </c>
      <c r="I16" s="7">
        <v>15</v>
      </c>
      <c r="J16" s="8"/>
    </row>
    <row r="17" spans="1:10" ht="30" x14ac:dyDescent="0.3">
      <c r="A17" s="28"/>
      <c r="B17" s="29"/>
      <c r="C17" s="8" t="s">
        <v>43</v>
      </c>
      <c r="D17" s="7" t="s">
        <v>44</v>
      </c>
      <c r="E17" s="7" t="s">
        <v>45</v>
      </c>
      <c r="F17" s="20" t="s">
        <v>46</v>
      </c>
      <c r="G17" s="20"/>
      <c r="H17" s="7">
        <v>10</v>
      </c>
      <c r="I17" s="7">
        <v>10</v>
      </c>
      <c r="J17" s="8"/>
    </row>
    <row r="18" spans="1:10" ht="45" customHeight="1" x14ac:dyDescent="0.3">
      <c r="A18" s="28"/>
      <c r="B18" s="29"/>
      <c r="C18" s="8" t="s">
        <v>47</v>
      </c>
      <c r="D18" s="7" t="s">
        <v>48</v>
      </c>
      <c r="E18" s="7" t="s">
        <v>49</v>
      </c>
      <c r="F18" s="20" t="s">
        <v>49</v>
      </c>
      <c r="G18" s="20"/>
      <c r="H18" s="7">
        <v>10</v>
      </c>
      <c r="I18" s="7">
        <v>10</v>
      </c>
      <c r="J18" s="8"/>
    </row>
    <row r="19" spans="1:10" ht="30" x14ac:dyDescent="0.3">
      <c r="A19" s="28"/>
      <c r="B19" s="29" t="s">
        <v>50</v>
      </c>
      <c r="C19" s="9" t="s">
        <v>51</v>
      </c>
      <c r="D19" s="7" t="s">
        <v>52</v>
      </c>
      <c r="E19" s="7" t="s">
        <v>52</v>
      </c>
      <c r="F19" s="21" t="s">
        <v>52</v>
      </c>
      <c r="G19" s="21"/>
      <c r="H19" s="7"/>
      <c r="I19" s="8"/>
      <c r="J19" s="8"/>
    </row>
    <row r="20" spans="1:10" ht="90" x14ac:dyDescent="0.3">
      <c r="A20" s="28"/>
      <c r="B20" s="29"/>
      <c r="C20" s="30" t="s">
        <v>53</v>
      </c>
      <c r="D20" s="10" t="s">
        <v>54</v>
      </c>
      <c r="E20" s="10" t="s">
        <v>55</v>
      </c>
      <c r="F20" s="22" t="s">
        <v>56</v>
      </c>
      <c r="G20" s="22"/>
      <c r="H20" s="32">
        <v>20</v>
      </c>
      <c r="I20" s="34">
        <v>19</v>
      </c>
      <c r="J20" s="34" t="s">
        <v>57</v>
      </c>
    </row>
    <row r="21" spans="1:10" ht="75" x14ac:dyDescent="0.3">
      <c r="A21" s="28"/>
      <c r="B21" s="29"/>
      <c r="C21" s="31"/>
      <c r="D21" s="10" t="s">
        <v>58</v>
      </c>
      <c r="E21" s="10" t="s">
        <v>59</v>
      </c>
      <c r="F21" s="22" t="s">
        <v>56</v>
      </c>
      <c r="G21" s="22"/>
      <c r="H21" s="33"/>
      <c r="I21" s="35"/>
      <c r="J21" s="35"/>
    </row>
    <row r="22" spans="1:10" ht="45.5" customHeight="1" x14ac:dyDescent="0.3">
      <c r="A22" s="28"/>
      <c r="B22" s="29"/>
      <c r="C22" s="9" t="s">
        <v>60</v>
      </c>
      <c r="D22" s="10" t="s">
        <v>52</v>
      </c>
      <c r="E22" s="10" t="s">
        <v>52</v>
      </c>
      <c r="F22" s="22" t="s">
        <v>52</v>
      </c>
      <c r="G22" s="22"/>
      <c r="H22" s="10"/>
      <c r="I22" s="11"/>
      <c r="J22" s="11"/>
    </row>
    <row r="23" spans="1:10" ht="45" x14ac:dyDescent="0.3">
      <c r="A23" s="28"/>
      <c r="B23" s="29"/>
      <c r="C23" s="9" t="s">
        <v>61</v>
      </c>
      <c r="D23" s="10" t="s">
        <v>62</v>
      </c>
      <c r="E23" s="10" t="s">
        <v>63</v>
      </c>
      <c r="F23" s="22" t="s">
        <v>64</v>
      </c>
      <c r="G23" s="22"/>
      <c r="H23" s="10">
        <v>10</v>
      </c>
      <c r="I23" s="11">
        <v>9</v>
      </c>
      <c r="J23" s="10" t="s">
        <v>57</v>
      </c>
    </row>
    <row r="24" spans="1:10" ht="60" x14ac:dyDescent="0.3">
      <c r="A24" s="28"/>
      <c r="B24" s="9" t="s">
        <v>65</v>
      </c>
      <c r="C24" s="9" t="s">
        <v>66</v>
      </c>
      <c r="D24" s="10" t="s">
        <v>67</v>
      </c>
      <c r="E24" s="12">
        <v>0.8</v>
      </c>
      <c r="F24" s="23">
        <v>1</v>
      </c>
      <c r="G24" s="22"/>
      <c r="H24" s="10">
        <v>10</v>
      </c>
      <c r="I24" s="11">
        <v>9.5</v>
      </c>
      <c r="J24" s="10" t="s">
        <v>68</v>
      </c>
    </row>
    <row r="25" spans="1:10" ht="32.25" customHeight="1" x14ac:dyDescent="0.3">
      <c r="A25" s="24" t="s">
        <v>69</v>
      </c>
      <c r="B25" s="24"/>
      <c r="C25" s="24"/>
      <c r="D25" s="24"/>
      <c r="E25" s="24"/>
      <c r="F25" s="24"/>
      <c r="G25" s="24"/>
      <c r="H25" s="13">
        <v>100</v>
      </c>
      <c r="I25" s="13">
        <f>SUM(I15:I24)+J8</f>
        <v>97.5</v>
      </c>
      <c r="J25" s="8"/>
    </row>
    <row r="26" spans="1:10" ht="161.15" customHeight="1" x14ac:dyDescent="0.3">
      <c r="A26" s="25" t="s">
        <v>70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6">
    <mergeCell ref="F22:G22"/>
    <mergeCell ref="F23:G23"/>
    <mergeCell ref="F24:G24"/>
    <mergeCell ref="A25:G25"/>
    <mergeCell ref="A26:J26"/>
    <mergeCell ref="A14:A24"/>
    <mergeCell ref="B15:B18"/>
    <mergeCell ref="B19:B23"/>
    <mergeCell ref="C20:C21"/>
    <mergeCell ref="H20:H21"/>
    <mergeCell ref="I20:I21"/>
    <mergeCell ref="J20:J21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763888888888904" right="0.51180555555555596" top="0.55000000000000004" bottom="0.55000000000000004" header="0.31388888888888899" footer="0.31388888888888899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2020-04-24T18:17:00Z</cp:lastPrinted>
  <dcterms:created xsi:type="dcterms:W3CDTF">2015-06-07T10:17:00Z</dcterms:created>
  <dcterms:modified xsi:type="dcterms:W3CDTF">2022-05-25T01:45:58Z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477969890F3A4613AD7DA3DCD5137BA5</vt:lpwstr>
  </property>
</Properties>
</file>