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420" tabRatio="905" firstSheet="1" activeTab="1"/>
  </bookViews>
  <sheets>
    <sheet name="Sheet1" sheetId="1" state="hidden" r:id="rId1"/>
    <sheet name="项目指标体系——专家评分汇总表" sheetId="5" r:id="rId2"/>
    <sheet name="项目指标体系——赵京兴" sheetId="6" r:id="rId3"/>
    <sheet name="项目指标体系——王铁宁" sheetId="7" r:id="rId4"/>
    <sheet name="项目指标体系——王晓婷" sheetId="8" r:id="rId5"/>
    <sheet name="项目指标体系——魏曦" sheetId="9" r:id="rId6"/>
    <sheet name="项目指标体系——王燕梅" sheetId="10" r:id="rId7"/>
  </sheets>
  <definedNames>
    <definedName name="_xlnm.Print_Titles" localSheetId="1">项目指标体系——专家评分汇总表!$1:$3</definedName>
  </definedNames>
  <calcPr calcId="144525"/>
</workbook>
</file>

<file path=xl/sharedStrings.xml><?xml version="1.0" encoding="utf-8"?>
<sst xmlns="http://schemas.openxmlformats.org/spreadsheetml/2006/main" count="1491" uniqueCount="364">
  <si>
    <t>一级指标</t>
  </si>
  <si>
    <t>分值</t>
  </si>
  <si>
    <t>二级指标</t>
  </si>
  <si>
    <t>三级指标</t>
  </si>
  <si>
    <t>指标解释及评价要点</t>
  </si>
  <si>
    <t>评分标准</t>
  </si>
  <si>
    <t>专家打分</t>
  </si>
  <si>
    <t>扣分原因</t>
  </si>
  <si>
    <t>指标说明</t>
  </si>
  <si>
    <t>决策　</t>
  </si>
  <si>
    <t>10分</t>
  </si>
  <si>
    <t>项目立项　</t>
  </si>
  <si>
    <t>2分</t>
  </si>
  <si>
    <t>立项依据充分性</t>
  </si>
  <si>
    <t>1分</t>
  </si>
  <si>
    <t>项目立项是否符合法律法规、相关政策、发展规划以及部门职责，用以反映和考核项目立项依据情况。</t>
  </si>
  <si>
    <t>指标解释</t>
  </si>
  <si>
    <t>评价要点：</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</si>
  <si>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</si>
  <si>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</si>
  <si>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</si>
  <si>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</si>
  <si>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</si>
  <si>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立项程序规范性</t>
  </si>
  <si>
    <t>项目申请、设立过程是否符合相关要求，用以反映和考核项目立项的规范情况。</t>
  </si>
  <si>
    <t>①项目是否按照规定的程序申请设立；</t>
  </si>
  <si>
    <t>②审批文件、材料是否符合相关要求；</t>
  </si>
  <si>
    <t>③事前是否已经过必要的可行性研究、专家论证、风险评估、绩效评估、集体决策。</t>
  </si>
  <si>
    <t>绩效目标　</t>
  </si>
  <si>
    <t>4分</t>
  </si>
  <si>
    <t>绩效目标合理性</t>
  </si>
  <si>
    <t>项目所设定的绩效目标是否依据充分，是否符合客观实际，用以反映和考核项目绩效目标与项目实施的相符情况。</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</si>
  <si>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</si>
  <si>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</si>
  <si>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</si>
  <si>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</si>
  <si>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</si>
  <si>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绩效指标明确性</t>
  </si>
  <si>
    <t>依据绩效目标设定的绩效指标是否清晰、细化、可衡量等，用以反映和考核项目绩效目标的明细化情况。</t>
  </si>
  <si>
    <t>①是否将项目绩效目标细化分解为具体的绩效指标；</t>
  </si>
  <si>
    <t>②是否通过清晰、可衡量的指标值予以体现；</t>
  </si>
  <si>
    <t>③是否与项目目标任务数或计划数相对应。</t>
  </si>
  <si>
    <t>资金投入</t>
  </si>
  <si>
    <t>预算编制科学性</t>
  </si>
  <si>
    <t>项目预算编制是否经过科学论证、有明确标准，资金额度与年度目标是否相适应，用以反映和考核项目预算编制的科学性、合理性情况。</t>
  </si>
  <si>
    <t>①预算编制是否经过科学论证；</t>
  </si>
  <si>
    <t>②预算内容与项目内容是否匹配；</t>
  </si>
  <si>
    <t>③预算额度测算依据是否充分，是否按照标准编制；</t>
  </si>
  <si>
    <t>④预算确定的项目投资额或资金量是否与工作任务相匹配。</t>
  </si>
  <si>
    <t>资金分配合理性</t>
  </si>
  <si>
    <t>项目预算资金分配是否有测算依据，与补助单位或地方实际是否相适应，用以反映和考核项目预算资金分配的科学性、合理性情况。</t>
  </si>
  <si>
    <t>①预算资金分配依据是否充分；</t>
  </si>
  <si>
    <t>②资金分配额度是否合理，与项目单位或地方实际是否相适应。</t>
  </si>
  <si>
    <t>过程</t>
  </si>
  <si>
    <t>20分</t>
  </si>
  <si>
    <t>资金管理</t>
  </si>
  <si>
    <t>资金到位率</t>
  </si>
  <si>
    <t>实际到位资金与预算资金的比率，用以反映和考核资金落实情况对项目实施的总体保障程度。</t>
  </si>
  <si>
    <t>资金到位率=（实际到位资金/预算资金）×100%。</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</si>
  <si>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</si>
  <si>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</si>
  <si>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</si>
  <si>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</si>
  <si>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</si>
  <si>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实际支出资金：一定时期（本年度或项目期）内项目实际拨付的资金。</t>
  </si>
  <si>
    <t>资金使用合规性</t>
  </si>
  <si>
    <t>项目资金使用是否符合相关的财务管理制度规定，用以反映和考核项目资金的规范运行情况。</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</si>
  <si>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</si>
  <si>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</si>
  <si>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</si>
  <si>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</si>
  <si>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t>
  </si>
  <si>
    <t>管理制度健全性</t>
  </si>
  <si>
    <t>项目实施单位的财务和业务管理制度是否健全，用以反映和考核财务和业务管理制度对项目顺利实施的保障情况。</t>
  </si>
  <si>
    <t>①是否已制定或具有相应的财务和业务管理制度；</t>
  </si>
  <si>
    <t>②财务和业务管理制度是否合法、合规、完整。</t>
  </si>
  <si>
    <t>制度执行有效性</t>
  </si>
  <si>
    <t>项目实施是否符合相关管理规定，用以反映和考核相关管理制度的有效执行情况。</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</si>
  <si>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</si>
  <si>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</si>
  <si>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</si>
  <si>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</si>
  <si>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t>
  </si>
  <si>
    <t>40分</t>
  </si>
  <si>
    <t>产出数量</t>
  </si>
  <si>
    <t>实际完成率</t>
  </si>
  <si>
    <t>项目实施的实际产出数与计划产出数的比率，用以反映和考核项目产出数量目标的实现程度。</t>
  </si>
  <si>
    <t>实际完成率=（实际产出数/计划产出数）×100%。</t>
  </si>
  <si>
    <t>实际产出数：一定时期（本年度或项目期）内项目实际产出的产品或提供的服务数量。</t>
  </si>
  <si>
    <t>计划产出数：项目绩效目标确定的在一定时期（本年度或项目期）内计划产出的产品或提供的服务数量。</t>
  </si>
  <si>
    <t>产出质量</t>
  </si>
  <si>
    <t>质量达标率</t>
  </si>
  <si>
    <t>项目完成的质量达标产出数与实际产出数的比率，用以反映和考核项目产出质量目标的实现程度。</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</si>
  <si>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</si>
  <si>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</si>
  <si>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</si>
  <si>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</si>
  <si>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项目实际完成时间与计划完成时间的比较，用以反映和考核项目产出时效目标的实现程度。</t>
  </si>
  <si>
    <t>实际完成时间：项目实施单位完成该项目实际所耗用的时间。</t>
  </si>
  <si>
    <t>计划完成时间：按照项目实施计划或相关规定完成该项目所需的时间。</t>
  </si>
  <si>
    <t>产出成本</t>
  </si>
  <si>
    <t>成本节约率</t>
  </si>
  <si>
    <t>完成项目计划工作目标的实际节约成本与计划成本的比率，用以反映和考核项目的成本节约程度。</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</si>
  <si>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</si>
  <si>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</si>
  <si>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</si>
  <si>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</si>
  <si>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30分</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</si>
  <si>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</si>
  <si>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</si>
  <si>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</si>
  <si>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</si>
  <si>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</si>
  <si>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</si>
  <si>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</si>
  <si>
    <r>
      <rPr>
        <b/>
        <sz val="16"/>
        <color rgb="FF000000"/>
        <rFont val="仿宋_GB2312"/>
        <charset val="134"/>
      </rPr>
      <t>北京市人民代表大会常务委员会</t>
    </r>
  </si>
  <si>
    <r>
      <t>区、乡镇人大换届选举工作经费项目指标体系</t>
    </r>
    <r>
      <rPr>
        <b/>
        <sz val="16"/>
        <color rgb="FF000000"/>
        <rFont val="Times New Roman"/>
        <charset val="134"/>
      </rPr>
      <t>——</t>
    </r>
    <r>
      <rPr>
        <b/>
        <sz val="16"/>
        <color rgb="FF000000"/>
        <rFont val="仿宋_GB2312"/>
        <charset val="134"/>
      </rPr>
      <t>专家评分表</t>
    </r>
  </si>
  <si>
    <r>
      <rPr>
        <b/>
        <sz val="11"/>
        <color rgb="FF000000"/>
        <rFont val="仿宋_GB2312"/>
        <charset val="134"/>
      </rPr>
      <t>一级指标</t>
    </r>
  </si>
  <si>
    <r>
      <rPr>
        <b/>
        <sz val="11"/>
        <color rgb="FF000000"/>
        <rFont val="仿宋_GB2312"/>
        <charset val="134"/>
      </rPr>
      <t>二级指标</t>
    </r>
  </si>
  <si>
    <r>
      <rPr>
        <b/>
        <sz val="11"/>
        <color rgb="FF000000"/>
        <rFont val="仿宋_GB2312"/>
        <charset val="134"/>
      </rPr>
      <t>分值</t>
    </r>
  </si>
  <si>
    <r>
      <rPr>
        <b/>
        <sz val="11"/>
        <color rgb="FF000000"/>
        <rFont val="仿宋_GB2312"/>
        <charset val="134"/>
      </rPr>
      <t>三级指标</t>
    </r>
  </si>
  <si>
    <r>
      <rPr>
        <b/>
        <sz val="11"/>
        <color rgb="FF000000"/>
        <rFont val="仿宋_GB2312"/>
        <charset val="134"/>
      </rPr>
      <t>指标解释及评价要点</t>
    </r>
  </si>
  <si>
    <r>
      <rPr>
        <b/>
        <sz val="11"/>
        <color rgb="FF000000"/>
        <rFont val="仿宋_GB2312"/>
        <charset val="134"/>
      </rPr>
      <t>评分标准</t>
    </r>
  </si>
  <si>
    <r>
      <rPr>
        <b/>
        <sz val="11"/>
        <color rgb="FF000000"/>
        <rFont val="仿宋_GB2312"/>
        <charset val="134"/>
      </rPr>
      <t>得分</t>
    </r>
  </si>
  <si>
    <r>
      <rPr>
        <b/>
        <sz val="11"/>
        <color rgb="FF000000"/>
        <rFont val="仿宋_GB2312"/>
        <charset val="134"/>
      </rPr>
      <t>扣分理由</t>
    </r>
  </si>
  <si>
    <r>
      <rPr>
        <sz val="8"/>
        <color rgb="FF000000"/>
        <rFont val="仿宋_GB2312"/>
        <charset val="134"/>
      </rPr>
      <t>项目立项　</t>
    </r>
  </si>
  <si>
    <r>
      <rPr>
        <sz val="8"/>
        <color rgb="FF000000"/>
        <rFont val="仿宋_GB2312"/>
        <charset val="134"/>
      </rPr>
      <t>立项依据充分性</t>
    </r>
  </si>
  <si>
    <r>
      <rPr>
        <sz val="8"/>
        <color theme="1"/>
        <rFont val="仿宋_GB2312"/>
        <charset val="134"/>
      </rPr>
      <t>指标解释：项目立项是否符合法律法规、相关政策、发展规划以及部门职责</t>
    </r>
  </si>
  <si>
    <r>
      <rPr>
        <sz val="8"/>
        <color theme="1"/>
        <rFont val="仿宋_GB2312"/>
        <charset val="134"/>
      </rPr>
      <t>项目立项与部门规划或计划相一致、符合法律法规得</t>
    </r>
    <r>
      <rPr>
        <sz val="8"/>
        <color theme="1"/>
        <rFont val="Times New Roman"/>
        <charset val="134"/>
      </rPr>
      <t xml:space="preserve"> 1</t>
    </r>
    <r>
      <rPr>
        <sz val="8"/>
        <color theme="1"/>
        <rFont val="仿宋_GB2312"/>
        <charset val="134"/>
      </rPr>
      <t>分</t>
    </r>
  </si>
  <si>
    <r>
      <rPr>
        <sz val="8"/>
        <color theme="1"/>
        <rFont val="仿宋_GB2312"/>
        <charset val="134"/>
      </rPr>
      <t>评价要点：项目立项是否符合国家法律法规、国民经济发展规划，与部门职责范围相符，是否与部门年度工作计划相符。</t>
    </r>
  </si>
  <si>
    <r>
      <rPr>
        <sz val="8"/>
        <color theme="1"/>
        <rFont val="仿宋_GB2312"/>
        <charset val="134"/>
      </rPr>
      <t>项目立项基本与部门规划或计划相一致、基本符合法律法规得</t>
    </r>
    <r>
      <rPr>
        <sz val="8"/>
        <color theme="1"/>
        <rFont val="Times New Roman"/>
        <charset val="134"/>
      </rPr>
      <t xml:space="preserve"> 0~1</t>
    </r>
    <r>
      <rPr>
        <sz val="8"/>
        <color theme="1"/>
        <rFont val="仿宋_GB2312"/>
        <charset val="134"/>
      </rPr>
      <t>分</t>
    </r>
  </si>
  <si>
    <r>
      <rPr>
        <sz val="8"/>
        <color theme="1"/>
        <rFont val="仿宋_GB2312"/>
        <charset val="134"/>
      </rPr>
      <t>项目立项与部门规划或计划与相关法律法规完全不一致得</t>
    </r>
    <r>
      <rPr>
        <sz val="8"/>
        <color theme="1"/>
        <rFont val="Times New Roman"/>
        <charset val="134"/>
      </rPr>
      <t xml:space="preserve">  0</t>
    </r>
    <r>
      <rPr>
        <sz val="8"/>
        <color theme="1"/>
        <rFont val="仿宋_GB2312"/>
        <charset val="134"/>
      </rPr>
      <t>分</t>
    </r>
  </si>
  <si>
    <r>
      <rPr>
        <sz val="8"/>
        <color theme="1"/>
        <rFont val="仿宋_GB2312"/>
        <charset val="134"/>
      </rPr>
      <t>指标解释：项目相关支出是否在公共财政支持范围内</t>
    </r>
  </si>
  <si>
    <r>
      <rPr>
        <sz val="8"/>
        <color theme="1"/>
        <rFont val="仿宋_GB2312"/>
        <charset val="134"/>
      </rPr>
      <t>项目立项符合公共财政支持范围得</t>
    </r>
    <r>
      <rPr>
        <sz val="8"/>
        <color theme="1"/>
        <rFont val="Times New Roman"/>
        <charset val="134"/>
      </rPr>
      <t>1</t>
    </r>
    <r>
      <rPr>
        <sz val="8"/>
        <color theme="1"/>
        <rFont val="仿宋_GB2312"/>
        <charset val="134"/>
      </rPr>
      <t>分</t>
    </r>
  </si>
  <si>
    <r>
      <rPr>
        <sz val="8"/>
        <color theme="1"/>
        <rFont val="仿宋_GB2312"/>
        <charset val="134"/>
      </rPr>
      <t>评价要点：项目预算具体内容是否均符合公共财政支持范围，是否存在公共财政支持范围外的事项</t>
    </r>
  </si>
  <si>
    <r>
      <rPr>
        <sz val="8"/>
        <color theme="1"/>
        <rFont val="仿宋_GB2312"/>
        <charset val="134"/>
      </rPr>
      <t>项目立项存在公共财政支持范围外事项的</t>
    </r>
    <r>
      <rPr>
        <sz val="8"/>
        <color theme="1"/>
        <rFont val="Times New Roman"/>
        <charset val="134"/>
      </rPr>
      <t>0</t>
    </r>
    <r>
      <rPr>
        <sz val="8"/>
        <color theme="1"/>
        <rFont val="仿宋_GB2312"/>
        <charset val="134"/>
      </rPr>
      <t>分</t>
    </r>
  </si>
  <si>
    <r>
      <rPr>
        <sz val="8"/>
        <color rgb="FF000000"/>
        <rFont val="仿宋_GB2312"/>
        <charset val="134"/>
      </rPr>
      <t>立项程序规范性</t>
    </r>
  </si>
  <si>
    <r>
      <rPr>
        <sz val="8"/>
        <color theme="1"/>
        <rFont val="仿宋_GB2312"/>
        <charset val="134"/>
      </rPr>
      <t>指标解释：项目申请、设立过程是否符合相关要求</t>
    </r>
  </si>
  <si>
    <r>
      <rPr>
        <sz val="8"/>
        <color theme="1"/>
        <rFont val="仿宋_GB2312"/>
        <charset val="134"/>
      </rPr>
      <t>项目立项程序符合部门规范要求得</t>
    </r>
    <r>
      <rPr>
        <sz val="8"/>
        <color theme="1"/>
        <rFont val="Times New Roman"/>
        <charset val="134"/>
      </rPr>
      <t>1</t>
    </r>
    <r>
      <rPr>
        <sz val="8"/>
        <color theme="1"/>
        <rFont val="仿宋_GB2312"/>
        <charset val="134"/>
      </rPr>
      <t>分</t>
    </r>
  </si>
  <si>
    <r>
      <rPr>
        <sz val="8"/>
        <color theme="1"/>
        <rFont val="仿宋_GB2312"/>
        <charset val="134"/>
      </rPr>
      <t>评价要点：
项目是否按照规定的程序申请设立；
审批文件、材料是否符合相关要求；
事前是否已经过集体决策等。</t>
    </r>
  </si>
  <si>
    <r>
      <rPr>
        <sz val="8"/>
        <color theme="1"/>
        <rFont val="仿宋_GB2312"/>
        <charset val="134"/>
      </rPr>
      <t>项目立项程序不严谨但基本符合规范要求得</t>
    </r>
    <r>
      <rPr>
        <sz val="8"/>
        <color theme="1"/>
        <rFont val="Times New Roman"/>
        <charset val="134"/>
      </rPr>
      <t>0~1</t>
    </r>
    <r>
      <rPr>
        <sz val="8"/>
        <color theme="1"/>
        <rFont val="仿宋_GB2312"/>
        <charset val="134"/>
      </rPr>
      <t>分</t>
    </r>
  </si>
  <si>
    <r>
      <rPr>
        <sz val="8"/>
        <color theme="1"/>
        <rFont val="仿宋_GB2312"/>
        <charset val="134"/>
      </rPr>
      <t>项目立项未履行决策程序得</t>
    </r>
    <r>
      <rPr>
        <sz val="8"/>
        <color theme="1"/>
        <rFont val="Times New Roman"/>
        <charset val="134"/>
      </rPr>
      <t xml:space="preserve">  0</t>
    </r>
    <r>
      <rPr>
        <sz val="8"/>
        <color theme="1"/>
        <rFont val="仿宋_GB2312"/>
        <charset val="134"/>
      </rPr>
      <t>分</t>
    </r>
  </si>
  <si>
    <r>
      <rPr>
        <sz val="8"/>
        <color rgb="FF000000"/>
        <rFont val="仿宋_GB2312"/>
        <charset val="134"/>
      </rPr>
      <t>绩效目标　</t>
    </r>
  </si>
  <si>
    <r>
      <rPr>
        <sz val="8"/>
        <color rgb="FF000000"/>
        <rFont val="仿宋_GB2312"/>
        <charset val="134"/>
      </rPr>
      <t>绩效目标合理性</t>
    </r>
  </si>
  <si>
    <r>
      <rPr>
        <sz val="8"/>
        <color theme="1"/>
        <rFont val="仿宋_GB2312"/>
        <charset val="134"/>
      </rPr>
      <t>指标解释：项目所设定的绩效目标是否依据充分，是否符合客观实际。</t>
    </r>
  </si>
  <si>
    <r>
      <rPr>
        <sz val="8"/>
        <color theme="1"/>
        <rFont val="仿宋_GB2312"/>
        <charset val="134"/>
      </rPr>
      <t>项目绩效目标设定合理，与实际工作内容相关性较强得</t>
    </r>
    <r>
      <rPr>
        <sz val="8"/>
        <color theme="1"/>
        <rFont val="Times New Roman"/>
        <charset val="134"/>
      </rPr>
      <t>1</t>
    </r>
    <r>
      <rPr>
        <sz val="8"/>
        <color theme="1"/>
        <rFont val="仿宋_GB2312"/>
        <charset val="134"/>
      </rPr>
      <t>分</t>
    </r>
  </si>
  <si>
    <r>
      <rPr>
        <sz val="8"/>
        <color theme="1"/>
        <rFont val="仿宋_GB2312"/>
        <charset val="134"/>
      </rPr>
      <t>评价要点：项目是否有绩效目标；项目绩效目标与实际工作内容是否具有相关性；项目预期产出效益和效果是否符合正常的业绩水平。</t>
    </r>
  </si>
  <si>
    <r>
      <rPr>
        <sz val="8"/>
        <color theme="1"/>
        <rFont val="仿宋_GB2312"/>
        <charset val="134"/>
      </rPr>
      <t>项目绩效目标设定不够合理，与实际工作内容相关性一般得</t>
    </r>
    <r>
      <rPr>
        <sz val="8"/>
        <color theme="1"/>
        <rFont val="Times New Roman"/>
        <charset val="134"/>
      </rPr>
      <t>0~1</t>
    </r>
    <r>
      <rPr>
        <sz val="8"/>
        <color theme="1"/>
        <rFont val="仿宋_GB2312"/>
        <charset val="134"/>
      </rPr>
      <t>分</t>
    </r>
  </si>
  <si>
    <r>
      <rPr>
        <sz val="8"/>
        <color theme="1"/>
        <rFont val="仿宋_GB2312"/>
        <charset val="134"/>
      </rPr>
      <t>项目绩效目标设定不合理，与实际工作内容无相关性得</t>
    </r>
    <r>
      <rPr>
        <sz val="8"/>
        <color theme="1"/>
        <rFont val="Times New Roman"/>
        <charset val="134"/>
      </rPr>
      <t>0</t>
    </r>
    <r>
      <rPr>
        <sz val="8"/>
        <color theme="1"/>
        <rFont val="仿宋_GB2312"/>
        <charset val="134"/>
      </rPr>
      <t>分</t>
    </r>
  </si>
  <si>
    <r>
      <rPr>
        <sz val="8"/>
        <color rgb="FF000000"/>
        <rFont val="仿宋_GB2312"/>
        <charset val="134"/>
      </rPr>
      <t>绩效指标明确性</t>
    </r>
  </si>
  <si>
    <r>
      <rPr>
        <sz val="8"/>
        <color theme="1"/>
        <rFont val="仿宋_GB2312"/>
        <charset val="134"/>
      </rPr>
      <t>指标解释：依据绩效目标设定的绩效指标是否清晰、细化、可衡量等，用以反映和考核项目绩效目标的明细化情况。</t>
    </r>
  </si>
  <si>
    <r>
      <rPr>
        <sz val="8"/>
        <color theme="1"/>
        <rFont val="仿宋_GB2312"/>
        <charset val="134"/>
      </rPr>
      <t>项目绩效目标细化、具体，可以量化的得</t>
    </r>
    <r>
      <rPr>
        <sz val="8"/>
        <color theme="1"/>
        <rFont val="Times New Roman"/>
        <charset val="134"/>
      </rPr>
      <t xml:space="preserve">  2</t>
    </r>
    <r>
      <rPr>
        <sz val="8"/>
        <color theme="1"/>
        <rFont val="仿宋_GB2312"/>
        <charset val="134"/>
      </rPr>
      <t>分</t>
    </r>
  </si>
  <si>
    <t>个别指标描述不够明确</t>
  </si>
  <si>
    <r>
      <rPr>
        <sz val="8"/>
        <color theme="1"/>
        <rFont val="仿宋_GB2312"/>
        <charset val="134"/>
      </rPr>
      <t>评价要点：是否将项目绩效目标细化分解为具体的绩效指标；是否通过清晰、可衡量的指标值予以体现；是否与项目目标任务数或计划数相对应。</t>
    </r>
  </si>
  <si>
    <r>
      <rPr>
        <sz val="8"/>
        <color theme="1"/>
        <rFont val="仿宋_GB2312"/>
        <charset val="134"/>
      </rPr>
      <t>项目绩效目标不够细化、具体，但是基本可以量化的得</t>
    </r>
    <r>
      <rPr>
        <sz val="8"/>
        <color theme="1"/>
        <rFont val="Times New Roman"/>
        <charset val="134"/>
      </rPr>
      <t xml:space="preserve">  1~2</t>
    </r>
    <r>
      <rPr>
        <sz val="8"/>
        <color theme="1"/>
        <rFont val="仿宋_GB2312"/>
        <charset val="134"/>
      </rPr>
      <t>分</t>
    </r>
  </si>
  <si>
    <r>
      <rPr>
        <sz val="8"/>
        <color theme="1"/>
        <rFont val="仿宋_GB2312"/>
        <charset val="134"/>
      </rPr>
      <t>项目绩效目标没有细化、内容不具体，无法量化的得</t>
    </r>
    <r>
      <rPr>
        <sz val="8"/>
        <color theme="1"/>
        <rFont val="Times New Roman"/>
        <charset val="134"/>
      </rPr>
      <t xml:space="preserve">  0</t>
    </r>
    <r>
      <rPr>
        <sz val="8"/>
        <color theme="1"/>
        <rFont val="仿宋_GB2312"/>
        <charset val="134"/>
      </rPr>
      <t>分</t>
    </r>
  </si>
  <si>
    <r>
      <rPr>
        <sz val="8"/>
        <rFont val="仿宋_GB2312"/>
        <charset val="134"/>
      </rPr>
      <t>资金投入</t>
    </r>
  </si>
  <si>
    <r>
      <rPr>
        <sz val="8"/>
        <rFont val="仿宋_GB2312"/>
        <charset val="134"/>
      </rPr>
      <t>预算编制科学性</t>
    </r>
  </si>
  <si>
    <r>
      <rPr>
        <sz val="8"/>
        <rFont val="仿宋_GB2312"/>
        <charset val="134"/>
      </rPr>
      <t>指标解释：项目预算编制是否经过科学论证、有明确标准，资金额度与年度目标是否相适应，用以反映和考核项目预算编制的科学性、合理性情况。</t>
    </r>
  </si>
  <si>
    <r>
      <rPr>
        <sz val="8"/>
        <color theme="1"/>
        <rFont val="仿宋_GB2312"/>
        <charset val="134"/>
      </rPr>
      <t>项目预算编制经过科学论证、有明确标准、资金额度与年度目标相适应得</t>
    </r>
    <r>
      <rPr>
        <sz val="8"/>
        <color theme="1"/>
        <rFont val="Times New Roman"/>
        <charset val="134"/>
      </rPr>
      <t>2</t>
    </r>
    <r>
      <rPr>
        <sz val="8"/>
        <color theme="1"/>
        <rFont val="仿宋_GB2312"/>
        <charset val="134"/>
      </rPr>
      <t>分</t>
    </r>
  </si>
  <si>
    <t>年初预算测算不够准确</t>
  </si>
  <si>
    <r>
      <rPr>
        <sz val="8"/>
        <color theme="1"/>
        <rFont val="仿宋_GB2312"/>
        <charset val="134"/>
      </rPr>
      <t>评价要点：项目预算编制是否经过科学论证、有明确标准；预算内容与项目内容是否匹配；预算确定的项目投资额或资金量是否与工作任务相匹配。</t>
    </r>
  </si>
  <si>
    <r>
      <rPr>
        <sz val="8"/>
        <color theme="1"/>
        <rFont val="仿宋_GB2312"/>
        <charset val="134"/>
      </rPr>
      <t>项目预算编制未经科学论证，但有编制依据充分且资金额度与年度目标相适应得</t>
    </r>
    <r>
      <rPr>
        <sz val="8"/>
        <color theme="1"/>
        <rFont val="Times New Roman"/>
        <charset val="134"/>
      </rPr>
      <t>1~2</t>
    </r>
    <r>
      <rPr>
        <sz val="8"/>
        <color theme="1"/>
        <rFont val="仿宋_GB2312"/>
        <charset val="134"/>
      </rPr>
      <t>分</t>
    </r>
  </si>
  <si>
    <r>
      <rPr>
        <sz val="8"/>
        <color theme="1"/>
        <rFont val="仿宋_GB2312"/>
        <charset val="134"/>
      </rPr>
      <t>项目预算编制无相关标准或资金额度与年度目标不适应得</t>
    </r>
    <r>
      <rPr>
        <sz val="8"/>
        <color theme="1"/>
        <rFont val="Times New Roman"/>
        <charset val="134"/>
      </rPr>
      <t>0</t>
    </r>
    <r>
      <rPr>
        <sz val="8"/>
        <color theme="1"/>
        <rFont val="仿宋_GB2312"/>
        <charset val="134"/>
      </rPr>
      <t>分</t>
    </r>
  </si>
  <si>
    <r>
      <rPr>
        <sz val="8"/>
        <color rgb="FF000000"/>
        <rFont val="仿宋_GB2312"/>
        <charset val="134"/>
      </rPr>
      <t>资金分配合理性</t>
    </r>
  </si>
  <si>
    <r>
      <rPr>
        <sz val="8"/>
        <color rgb="FF000000"/>
        <rFont val="仿宋_GB2312"/>
        <charset val="134"/>
      </rPr>
      <t>指标解释：项目预算资金分配是否有测算依据，与补助单位实际是否相适应</t>
    </r>
  </si>
  <si>
    <r>
      <rPr>
        <sz val="8"/>
        <color theme="1"/>
        <rFont val="仿宋_GB2312"/>
        <charset val="134"/>
      </rPr>
      <t>项目预算资金分配依据充分，分配额度合理得</t>
    </r>
    <r>
      <rPr>
        <sz val="8"/>
        <color theme="1"/>
        <rFont val="Times New Roman"/>
        <charset val="134"/>
      </rPr>
      <t>2</t>
    </r>
    <r>
      <rPr>
        <sz val="8"/>
        <color theme="1"/>
        <rFont val="仿宋_GB2312"/>
        <charset val="134"/>
      </rPr>
      <t>分</t>
    </r>
  </si>
  <si>
    <t>个别子项目成本测算不够详细、具体</t>
  </si>
  <si>
    <r>
      <rPr>
        <sz val="8"/>
        <color theme="1"/>
        <rFont val="仿宋_GB2312"/>
        <charset val="134"/>
      </rPr>
      <t>评价要点：预算资金分配依据是否充分；资金分配额度是否合理。</t>
    </r>
  </si>
  <si>
    <r>
      <rPr>
        <sz val="8"/>
        <color theme="1"/>
        <rFont val="仿宋_GB2312"/>
        <charset val="134"/>
      </rPr>
      <t>项目预算资金分配依据不够充分，但分配额度合理得</t>
    </r>
    <r>
      <rPr>
        <sz val="8"/>
        <color theme="1"/>
        <rFont val="Times New Roman"/>
        <charset val="134"/>
      </rPr>
      <t>1~2</t>
    </r>
    <r>
      <rPr>
        <sz val="8"/>
        <color theme="1"/>
        <rFont val="仿宋_GB2312"/>
        <charset val="134"/>
      </rPr>
      <t>分</t>
    </r>
  </si>
  <si>
    <r>
      <rPr>
        <sz val="8"/>
        <color theme="1"/>
        <rFont val="仿宋_GB2312"/>
        <charset val="134"/>
      </rPr>
      <t>项目预算资金分配依据不充分、分配额度不合理得</t>
    </r>
    <r>
      <rPr>
        <sz val="8"/>
        <color theme="1"/>
        <rFont val="Times New Roman"/>
        <charset val="134"/>
      </rPr>
      <t>0</t>
    </r>
    <r>
      <rPr>
        <sz val="8"/>
        <color theme="1"/>
        <rFont val="仿宋_GB2312"/>
        <charset val="134"/>
      </rPr>
      <t>分</t>
    </r>
  </si>
  <si>
    <r>
      <rPr>
        <sz val="8"/>
        <color rgb="FF000000"/>
        <rFont val="仿宋_GB2312"/>
        <charset val="134"/>
      </rPr>
      <t>资金管理</t>
    </r>
  </si>
  <si>
    <r>
      <rPr>
        <sz val="8"/>
        <color rgb="FF000000"/>
        <rFont val="仿宋_GB2312"/>
        <charset val="134"/>
      </rPr>
      <t>资金到位率</t>
    </r>
  </si>
  <si>
    <r>
      <rPr>
        <sz val="8"/>
        <color theme="1"/>
        <rFont val="仿宋_GB2312"/>
        <charset val="134"/>
      </rPr>
      <t>指标解释：实际到位资金与预算资金的比率</t>
    </r>
  </si>
  <si>
    <r>
      <rPr>
        <sz val="8"/>
        <color theme="1"/>
        <rFont val="仿宋_GB2312"/>
        <charset val="134"/>
      </rPr>
      <t>项目资金到位率</t>
    </r>
    <r>
      <rPr>
        <sz val="8"/>
        <color theme="1"/>
        <rFont val="Times New Roman"/>
        <charset val="134"/>
      </rPr>
      <t>=100%</t>
    </r>
    <r>
      <rPr>
        <sz val="8"/>
        <color theme="1"/>
        <rFont val="仿宋_GB2312"/>
        <charset val="134"/>
      </rPr>
      <t>得</t>
    </r>
    <r>
      <rPr>
        <sz val="8"/>
        <color theme="1"/>
        <rFont val="Times New Roman"/>
        <charset val="134"/>
      </rPr>
      <t>3</t>
    </r>
    <r>
      <rPr>
        <sz val="8"/>
        <color theme="1"/>
        <rFont val="仿宋_GB2312"/>
        <charset val="134"/>
      </rPr>
      <t>分</t>
    </r>
  </si>
  <si>
    <r>
      <rPr>
        <sz val="8"/>
        <color theme="1"/>
        <rFont val="仿宋_GB2312"/>
        <charset val="134"/>
      </rPr>
      <t>评价要点：资金到位率</t>
    </r>
    <r>
      <rPr>
        <sz val="8"/>
        <color theme="1"/>
        <rFont val="Times New Roman"/>
        <charset val="134"/>
      </rPr>
      <t>=(</t>
    </r>
    <r>
      <rPr>
        <sz val="8"/>
        <color theme="1"/>
        <rFont val="仿宋_GB2312"/>
        <charset val="134"/>
      </rPr>
      <t>实际到位资金</t>
    </r>
    <r>
      <rPr>
        <sz val="8"/>
        <color theme="1"/>
        <rFont val="Times New Roman"/>
        <charset val="134"/>
      </rPr>
      <t>/</t>
    </r>
    <r>
      <rPr>
        <sz val="8"/>
        <color theme="1"/>
        <rFont val="仿宋_GB2312"/>
        <charset val="134"/>
      </rPr>
      <t>预算资金）</t>
    </r>
    <r>
      <rPr>
        <sz val="8"/>
        <color theme="1"/>
        <rFont val="Times New Roman"/>
        <charset val="134"/>
      </rPr>
      <t>*100%</t>
    </r>
    <r>
      <rPr>
        <sz val="8"/>
        <color theme="1"/>
        <rFont val="仿宋_GB2312"/>
        <charset val="134"/>
      </rPr>
      <t>。实际到位资金</t>
    </r>
  </si>
  <si>
    <r>
      <rPr>
        <sz val="8"/>
        <color theme="1"/>
        <rFont val="Times New Roman"/>
        <charset val="134"/>
      </rPr>
      <t>90%</t>
    </r>
    <r>
      <rPr>
        <sz val="8"/>
        <color theme="1"/>
        <rFont val="仿宋_GB2312"/>
        <charset val="134"/>
      </rPr>
      <t>≤项目资金到位率＜</t>
    </r>
    <r>
      <rPr>
        <sz val="8"/>
        <color theme="1"/>
        <rFont val="Times New Roman"/>
        <charset val="134"/>
      </rPr>
      <t>100%</t>
    </r>
    <r>
      <rPr>
        <sz val="8"/>
        <color theme="1"/>
        <rFont val="仿宋_GB2312"/>
        <charset val="134"/>
      </rPr>
      <t>得</t>
    </r>
    <r>
      <rPr>
        <sz val="8"/>
        <color theme="1"/>
        <rFont val="Times New Roman"/>
        <charset val="134"/>
      </rPr>
      <t>1~3</t>
    </r>
    <r>
      <rPr>
        <sz val="8"/>
        <color theme="1"/>
        <rFont val="仿宋_GB2312"/>
        <charset val="134"/>
      </rPr>
      <t>分</t>
    </r>
  </si>
  <si>
    <r>
      <rPr>
        <sz val="8"/>
        <color theme="1"/>
        <rFont val="Times New Roman"/>
        <charset val="134"/>
      </rPr>
      <t>0%</t>
    </r>
    <r>
      <rPr>
        <sz val="8"/>
        <color theme="1"/>
        <rFont val="仿宋_GB2312"/>
        <charset val="134"/>
      </rPr>
      <t>≤项目资金到位率＜</t>
    </r>
    <r>
      <rPr>
        <sz val="8"/>
        <color theme="1"/>
        <rFont val="Times New Roman"/>
        <charset val="134"/>
      </rPr>
      <t>90%</t>
    </r>
    <r>
      <rPr>
        <sz val="8"/>
        <color theme="1"/>
        <rFont val="仿宋_GB2312"/>
        <charset val="134"/>
      </rPr>
      <t>得</t>
    </r>
    <r>
      <rPr>
        <sz val="8"/>
        <color theme="1"/>
        <rFont val="Times New Roman"/>
        <charset val="134"/>
      </rPr>
      <t>0~1</t>
    </r>
    <r>
      <rPr>
        <sz val="8"/>
        <color theme="1"/>
        <rFont val="仿宋_GB2312"/>
        <charset val="134"/>
      </rPr>
      <t>分</t>
    </r>
  </si>
  <si>
    <r>
      <rPr>
        <sz val="8"/>
        <color rgb="FF000000"/>
        <rFont val="仿宋_GB2312"/>
        <charset val="134"/>
      </rPr>
      <t>预算执行率</t>
    </r>
  </si>
  <si>
    <r>
      <rPr>
        <sz val="8"/>
        <color theme="1"/>
        <rFont val="仿宋_GB2312"/>
        <charset val="134"/>
      </rPr>
      <t>指标解释：项目预算资金是否按照计划执行</t>
    </r>
  </si>
  <si>
    <r>
      <rPr>
        <sz val="8"/>
        <color theme="1"/>
        <rFont val="仿宋_GB2312"/>
        <charset val="134"/>
      </rPr>
      <t>项目预算执行率</t>
    </r>
    <r>
      <rPr>
        <sz val="8"/>
        <color theme="1"/>
        <rFont val="Times New Roman"/>
        <charset val="134"/>
      </rPr>
      <t>=100%</t>
    </r>
    <r>
      <rPr>
        <sz val="8"/>
        <color theme="1"/>
        <rFont val="仿宋_GB2312"/>
        <charset val="134"/>
      </rPr>
      <t>得</t>
    </r>
    <r>
      <rPr>
        <sz val="8"/>
        <color theme="1"/>
        <rFont val="Times New Roman"/>
        <charset val="134"/>
      </rPr>
      <t>3</t>
    </r>
    <r>
      <rPr>
        <sz val="8"/>
        <color theme="1"/>
        <rFont val="仿宋_GB2312"/>
        <charset val="134"/>
      </rPr>
      <t>分</t>
    </r>
  </si>
  <si>
    <t>预算执行率为83.16%</t>
  </si>
  <si>
    <r>
      <rPr>
        <sz val="8"/>
        <color theme="1"/>
        <rFont val="仿宋_GB2312"/>
        <charset val="134"/>
      </rPr>
      <t>评价要点：预算执行率</t>
    </r>
    <r>
      <rPr>
        <sz val="8"/>
        <color theme="1"/>
        <rFont val="Times New Roman"/>
        <charset val="134"/>
      </rPr>
      <t>=</t>
    </r>
    <r>
      <rPr>
        <sz val="8"/>
        <color theme="1"/>
        <rFont val="仿宋_GB2312"/>
        <charset val="134"/>
      </rPr>
      <t>（实际支出资金</t>
    </r>
    <r>
      <rPr>
        <sz val="8"/>
        <color theme="1"/>
        <rFont val="Times New Roman"/>
        <charset val="134"/>
      </rPr>
      <t>/</t>
    </r>
    <r>
      <rPr>
        <sz val="8"/>
        <color theme="1"/>
        <rFont val="仿宋_GB2312"/>
        <charset val="134"/>
      </rPr>
      <t>实际到位资金）</t>
    </r>
    <r>
      <rPr>
        <sz val="8"/>
        <color theme="1"/>
        <rFont val="Times New Roman"/>
        <charset val="134"/>
      </rPr>
      <t>*100%</t>
    </r>
    <r>
      <rPr>
        <sz val="8"/>
        <color theme="1"/>
        <rFont val="仿宋_GB2312"/>
        <charset val="134"/>
      </rPr>
      <t>。实际支出资金：本年度项目实际拨付的资金。</t>
    </r>
  </si>
  <si>
    <r>
      <rPr>
        <sz val="8"/>
        <color theme="1"/>
        <rFont val="Times New Roman"/>
        <charset val="134"/>
      </rPr>
      <t>90%</t>
    </r>
    <r>
      <rPr>
        <sz val="8"/>
        <color theme="1"/>
        <rFont val="仿宋_GB2312"/>
        <charset val="134"/>
      </rPr>
      <t>≤项目预算执行率＜</t>
    </r>
    <r>
      <rPr>
        <sz val="8"/>
        <color theme="1"/>
        <rFont val="Times New Roman"/>
        <charset val="134"/>
      </rPr>
      <t>100%</t>
    </r>
    <r>
      <rPr>
        <sz val="8"/>
        <color theme="1"/>
        <rFont val="仿宋_GB2312"/>
        <charset val="134"/>
      </rPr>
      <t>得</t>
    </r>
    <r>
      <rPr>
        <sz val="8"/>
        <color theme="1"/>
        <rFont val="Times New Roman"/>
        <charset val="134"/>
      </rPr>
      <t>1~3</t>
    </r>
    <r>
      <rPr>
        <sz val="8"/>
        <color theme="1"/>
        <rFont val="仿宋_GB2312"/>
        <charset val="134"/>
      </rPr>
      <t>分</t>
    </r>
  </si>
  <si>
    <r>
      <rPr>
        <sz val="8"/>
        <color theme="1"/>
        <rFont val="Times New Roman"/>
        <charset val="134"/>
      </rPr>
      <t>0%</t>
    </r>
    <r>
      <rPr>
        <sz val="8"/>
        <color theme="1"/>
        <rFont val="仿宋_GB2312"/>
        <charset val="134"/>
      </rPr>
      <t>≤项目预算执行率＜</t>
    </r>
    <r>
      <rPr>
        <sz val="8"/>
        <color theme="1"/>
        <rFont val="Times New Roman"/>
        <charset val="134"/>
      </rPr>
      <t>90%</t>
    </r>
    <r>
      <rPr>
        <sz val="8"/>
        <color theme="1"/>
        <rFont val="仿宋_GB2312"/>
        <charset val="134"/>
      </rPr>
      <t>得</t>
    </r>
    <r>
      <rPr>
        <sz val="8"/>
        <color theme="1"/>
        <rFont val="Times New Roman"/>
        <charset val="134"/>
      </rPr>
      <t>0~1</t>
    </r>
    <r>
      <rPr>
        <sz val="8"/>
        <color theme="1"/>
        <rFont val="仿宋_GB2312"/>
        <charset val="134"/>
      </rPr>
      <t>分</t>
    </r>
  </si>
  <si>
    <r>
      <rPr>
        <sz val="8"/>
        <color rgb="FF000000"/>
        <rFont val="仿宋_GB2312"/>
        <charset val="134"/>
      </rPr>
      <t>资金使用合规性</t>
    </r>
  </si>
  <si>
    <r>
      <rPr>
        <sz val="8"/>
        <color theme="1"/>
        <rFont val="仿宋_GB2312"/>
        <charset val="134"/>
      </rPr>
      <t>指标解释：项目资金使用是否符合相关的财务管理制度规定、北京市人大常委会机关预算管理办法、北京市人大常委会机关采购管理办法（试行）、北京市人大常委会机关经费支出管理制度、北京市人大常委会机关会议费管理办法等相关制度</t>
    </r>
  </si>
  <si>
    <r>
      <rPr>
        <sz val="8"/>
        <color theme="1"/>
        <rFont val="仿宋_GB2312"/>
        <charset val="134"/>
      </rPr>
      <t>项目资金使用符合相关规定且有完整的审批程序和手续、符合批复和规定的用途、不存在节流、序列支出等情况的得</t>
    </r>
    <r>
      <rPr>
        <sz val="8"/>
        <color theme="1"/>
        <rFont val="Times New Roman"/>
        <charset val="134"/>
      </rPr>
      <t>4</t>
    </r>
    <r>
      <rPr>
        <sz val="8"/>
        <color theme="1"/>
        <rFont val="仿宋_GB2312"/>
        <charset val="134"/>
      </rPr>
      <t>分</t>
    </r>
  </si>
  <si>
    <t>系统服务商未签订驻场服务合同</t>
  </si>
  <si>
    <r>
      <rPr>
        <sz val="8"/>
        <color theme="1"/>
        <rFont val="仿宋_GB2312"/>
        <charset val="134"/>
      </rPr>
      <t>评价要点：项目资金使用是否符合相关的财务管理制度规定；资金的拨付是否有完整的审批程序和手续；是否符合项目预算批复或合同规定的用途；是否存在截留、挤占、挪用、虚列支出等情况。</t>
    </r>
  </si>
  <si>
    <r>
      <rPr>
        <sz val="8"/>
        <color theme="1"/>
        <rFont val="仿宋_GB2312"/>
        <charset val="134"/>
      </rPr>
      <t>项目资金使用存在瑕疵但基本符合制度规定得</t>
    </r>
    <r>
      <rPr>
        <sz val="8"/>
        <color theme="1"/>
        <rFont val="Times New Roman"/>
        <charset val="134"/>
      </rPr>
      <t>1~4</t>
    </r>
    <r>
      <rPr>
        <sz val="8"/>
        <color theme="1"/>
        <rFont val="仿宋_GB2312"/>
        <charset val="134"/>
      </rPr>
      <t>分</t>
    </r>
  </si>
  <si>
    <r>
      <rPr>
        <sz val="8"/>
        <color theme="1"/>
        <rFont val="仿宋_GB2312"/>
        <charset val="134"/>
      </rPr>
      <t>项目资金存在截留、挤占、挪用、虚列支出等情况得</t>
    </r>
    <r>
      <rPr>
        <sz val="8"/>
        <color theme="1"/>
        <rFont val="Times New Roman"/>
        <charset val="134"/>
      </rPr>
      <t>0</t>
    </r>
    <r>
      <rPr>
        <sz val="8"/>
        <color theme="1"/>
        <rFont val="仿宋_GB2312"/>
        <charset val="134"/>
      </rPr>
      <t>分</t>
    </r>
  </si>
  <si>
    <r>
      <rPr>
        <sz val="8"/>
        <color rgb="FF000000"/>
        <rFont val="仿宋_GB2312"/>
        <charset val="134"/>
      </rPr>
      <t>组织实施</t>
    </r>
  </si>
  <si>
    <r>
      <rPr>
        <sz val="8"/>
        <color rgb="FF000000"/>
        <rFont val="仿宋_GB2312"/>
        <charset val="134"/>
      </rPr>
      <t>管理制度健全性</t>
    </r>
  </si>
  <si>
    <r>
      <rPr>
        <sz val="8"/>
        <color theme="1"/>
        <rFont val="仿宋_GB2312"/>
        <charset val="134"/>
      </rPr>
      <t>指标解释：项目实施单位的财务和业务管理制度是否健全，用以反映和考核财务和业务管理制度对项目顺利实施的保障情况。</t>
    </r>
  </si>
  <si>
    <r>
      <rPr>
        <sz val="8"/>
        <color theme="1"/>
        <rFont val="仿宋_GB2312"/>
        <charset val="134"/>
      </rPr>
      <t>财务和业务管理制度合法、合规、完整得</t>
    </r>
    <r>
      <rPr>
        <sz val="8"/>
        <color theme="1"/>
        <rFont val="Times New Roman"/>
        <charset val="134"/>
      </rPr>
      <t>4</t>
    </r>
    <r>
      <rPr>
        <sz val="8"/>
        <color theme="1"/>
        <rFont val="仿宋_GB2312"/>
        <charset val="134"/>
      </rPr>
      <t>分</t>
    </r>
  </si>
  <si>
    <r>
      <rPr>
        <sz val="8"/>
        <color theme="1"/>
        <rFont val="仿宋_GB2312"/>
        <charset val="134"/>
      </rPr>
      <t>评价要点：是否已制定或具有相应的财务和业务管理制度；财务和业务管理制度是否合法、合规、完整。</t>
    </r>
  </si>
  <si>
    <r>
      <rPr>
        <sz val="8"/>
        <color theme="1"/>
        <rFont val="仿宋_GB2312"/>
        <charset val="134"/>
      </rPr>
      <t>制定财务和业务管理制度但不健全得</t>
    </r>
    <r>
      <rPr>
        <sz val="8"/>
        <color theme="1"/>
        <rFont val="Times New Roman"/>
        <charset val="134"/>
      </rPr>
      <t>1~4</t>
    </r>
    <r>
      <rPr>
        <sz val="8"/>
        <color theme="1"/>
        <rFont val="仿宋_GB2312"/>
        <charset val="134"/>
      </rPr>
      <t>分</t>
    </r>
  </si>
  <si>
    <r>
      <rPr>
        <sz val="8"/>
        <color theme="1"/>
        <rFont val="仿宋_GB2312"/>
        <charset val="134"/>
      </rPr>
      <t>未制定财务和业务管理制度得</t>
    </r>
    <r>
      <rPr>
        <sz val="8"/>
        <color theme="1"/>
        <rFont val="Times New Roman"/>
        <charset val="134"/>
      </rPr>
      <t>0</t>
    </r>
    <r>
      <rPr>
        <sz val="8"/>
        <color theme="1"/>
        <rFont val="仿宋_GB2312"/>
        <charset val="134"/>
      </rPr>
      <t>分</t>
    </r>
  </si>
  <si>
    <r>
      <rPr>
        <sz val="8"/>
        <color rgb="FF000000"/>
        <rFont val="仿宋_GB2312"/>
        <charset val="134"/>
      </rPr>
      <t>制度执行有效性</t>
    </r>
  </si>
  <si>
    <r>
      <rPr>
        <sz val="8"/>
        <color theme="1"/>
        <rFont val="仿宋_GB2312"/>
        <charset val="134"/>
      </rPr>
      <t>指标解释：项目实施是否符合相关管理规定</t>
    </r>
  </si>
  <si>
    <r>
      <rPr>
        <sz val="8"/>
        <color theme="1"/>
        <rFont val="仿宋_GB2312"/>
        <charset val="134"/>
      </rPr>
      <t>项目按照相关规定及工作计划实施，各项决策审批等资料齐全的得</t>
    </r>
    <r>
      <rPr>
        <sz val="8"/>
        <color theme="1"/>
        <rFont val="Times New Roman"/>
        <charset val="134"/>
      </rPr>
      <t>6</t>
    </r>
    <r>
      <rPr>
        <sz val="8"/>
        <color theme="1"/>
        <rFont val="仿宋_GB2312"/>
        <charset val="134"/>
      </rPr>
      <t>分</t>
    </r>
  </si>
  <si>
    <t>个别事项未及时组织验收</t>
  </si>
  <si>
    <r>
      <rPr>
        <sz val="8"/>
        <color theme="1"/>
        <rFont val="仿宋_GB2312"/>
        <charset val="134"/>
      </rPr>
      <t>评价要点：是否遵守相关法律法规和相关管理规定；项目实施的培训、会议场馆条件、场地设备、信息支撑等是否落实到位。</t>
    </r>
  </si>
  <si>
    <r>
      <rPr>
        <sz val="8"/>
        <color theme="1"/>
        <rFont val="仿宋_GB2312"/>
        <charset val="134"/>
      </rPr>
      <t>项目基本按照相关规定实施，但归档资料不齐全或归档不及时的得</t>
    </r>
    <r>
      <rPr>
        <sz val="8"/>
        <color theme="1"/>
        <rFont val="Times New Roman"/>
        <charset val="134"/>
      </rPr>
      <t>1~6</t>
    </r>
    <r>
      <rPr>
        <sz val="8"/>
        <color theme="1"/>
        <rFont val="仿宋_GB2312"/>
        <charset val="134"/>
      </rPr>
      <t>分</t>
    </r>
  </si>
  <si>
    <r>
      <rPr>
        <sz val="8"/>
        <color theme="1"/>
        <rFont val="仿宋_GB2312"/>
        <charset val="134"/>
      </rPr>
      <t>项目未按照相关规定实施或违背相关法律法规、未归档资料的得</t>
    </r>
    <r>
      <rPr>
        <sz val="8"/>
        <color theme="1"/>
        <rFont val="Times New Roman"/>
        <charset val="134"/>
      </rPr>
      <t>0</t>
    </r>
    <r>
      <rPr>
        <sz val="8"/>
        <color theme="1"/>
        <rFont val="仿宋_GB2312"/>
        <charset val="134"/>
      </rPr>
      <t>分</t>
    </r>
  </si>
  <si>
    <r>
      <rPr>
        <sz val="8"/>
        <rFont val="仿宋_GB2312"/>
        <charset val="134"/>
      </rPr>
      <t>产出数量</t>
    </r>
  </si>
  <si>
    <r>
      <rPr>
        <sz val="8"/>
        <rFont val="仿宋_GB2312"/>
        <charset val="134"/>
      </rPr>
      <t>选举产生的人大代表实际完成率</t>
    </r>
  </si>
  <si>
    <r>
      <rPr>
        <sz val="8"/>
        <rFont val="仿宋_GB2312"/>
        <charset val="134"/>
      </rPr>
      <t>指标解释：项目实施的实际产出内容与计划产出内容的比率</t>
    </r>
  </si>
  <si>
    <r>
      <rPr>
        <sz val="8"/>
        <color theme="1"/>
        <rFont val="仿宋_GB2312"/>
        <charset val="134"/>
      </rPr>
      <t>实际完成率≥</t>
    </r>
    <r>
      <rPr>
        <sz val="8"/>
        <color theme="1"/>
        <rFont val="Times New Roman"/>
        <charset val="134"/>
      </rPr>
      <t>100%</t>
    </r>
    <r>
      <rPr>
        <sz val="8"/>
        <color theme="1"/>
        <rFont val="仿宋_GB2312"/>
        <charset val="134"/>
      </rPr>
      <t>得</t>
    </r>
    <r>
      <rPr>
        <sz val="8"/>
        <color theme="1"/>
        <rFont val="Times New Roman"/>
        <charset val="134"/>
      </rPr>
      <t>3</t>
    </r>
    <r>
      <rPr>
        <sz val="8"/>
        <color theme="1"/>
        <rFont val="仿宋_GB2312"/>
        <charset val="134"/>
      </rPr>
      <t>分</t>
    </r>
  </si>
  <si>
    <r>
      <rPr>
        <sz val="8"/>
        <rFont val="仿宋_GB2312"/>
        <charset val="134"/>
      </rPr>
      <t>评价要点：选举产生的人大代表实际完成率</t>
    </r>
    <r>
      <rPr>
        <sz val="8"/>
        <rFont val="Times New Roman"/>
        <charset val="134"/>
      </rPr>
      <t>=</t>
    </r>
    <r>
      <rPr>
        <sz val="8"/>
        <rFont val="仿宋_GB2312"/>
        <charset val="134"/>
      </rPr>
      <t>（实际产出数</t>
    </r>
    <r>
      <rPr>
        <sz val="8"/>
        <rFont val="Times New Roman"/>
        <charset val="134"/>
      </rPr>
      <t>/</t>
    </r>
    <r>
      <rPr>
        <sz val="8"/>
        <rFont val="仿宋_GB2312"/>
        <charset val="134"/>
      </rPr>
      <t>计划产出数）</t>
    </r>
    <r>
      <rPr>
        <sz val="8"/>
        <rFont val="Times New Roman"/>
        <charset val="134"/>
      </rPr>
      <t>*100%</t>
    </r>
    <r>
      <rPr>
        <sz val="8"/>
        <rFont val="仿宋_GB2312"/>
        <charset val="134"/>
      </rPr>
      <t>。</t>
    </r>
  </si>
  <si>
    <r>
      <rPr>
        <sz val="8"/>
        <color theme="1"/>
        <rFont val="Times New Roman"/>
        <charset val="134"/>
      </rPr>
      <t>80%</t>
    </r>
    <r>
      <rPr>
        <sz val="8"/>
        <color theme="1"/>
        <rFont val="仿宋_GB2312"/>
        <charset val="134"/>
      </rPr>
      <t>≤实际完成率＜</t>
    </r>
    <r>
      <rPr>
        <sz val="8"/>
        <color theme="1"/>
        <rFont val="Times New Roman"/>
        <charset val="134"/>
      </rPr>
      <t>100%</t>
    </r>
    <r>
      <rPr>
        <sz val="8"/>
        <color theme="1"/>
        <rFont val="仿宋_GB2312"/>
        <charset val="134"/>
      </rPr>
      <t>得</t>
    </r>
    <r>
      <rPr>
        <sz val="8"/>
        <color theme="1"/>
        <rFont val="Times New Roman"/>
        <charset val="134"/>
      </rPr>
      <t>2</t>
    </r>
    <r>
      <rPr>
        <sz val="8"/>
        <color theme="1"/>
        <rFont val="仿宋_GB2312"/>
        <charset val="134"/>
      </rPr>
      <t>分</t>
    </r>
  </si>
  <si>
    <r>
      <rPr>
        <sz val="8"/>
        <color theme="1"/>
        <rFont val="仿宋_GB2312"/>
        <charset val="134"/>
      </rPr>
      <t>实际完成率＜</t>
    </r>
    <r>
      <rPr>
        <sz val="8"/>
        <color theme="1"/>
        <rFont val="Times New Roman"/>
        <charset val="134"/>
      </rPr>
      <t>80%</t>
    </r>
    <r>
      <rPr>
        <sz val="8"/>
        <color theme="1"/>
        <rFont val="仿宋_GB2312"/>
        <charset val="134"/>
      </rPr>
      <t>得</t>
    </r>
    <r>
      <rPr>
        <sz val="8"/>
        <color theme="1"/>
        <rFont val="Times New Roman"/>
        <charset val="134"/>
      </rPr>
      <t>0~2</t>
    </r>
    <r>
      <rPr>
        <sz val="8"/>
        <color theme="1"/>
        <rFont val="仿宋_GB2312"/>
        <charset val="134"/>
      </rPr>
      <t>分</t>
    </r>
  </si>
  <si>
    <t>实施项目开展的会议及培训班的完成率</t>
  </si>
  <si>
    <t>受疫情影响会议及培训方式、内容调整变更，但未见相关调整文件，不能充分显示项目实施的实际产出内容与计划产出内容的对比及变化情况</t>
  </si>
  <si>
    <r>
      <rPr>
        <sz val="8"/>
        <rFont val="仿宋_GB2312"/>
        <charset val="134"/>
      </rPr>
      <t>评价要点：实施项目开展的会议及培训实际完成率</t>
    </r>
    <r>
      <rPr>
        <sz val="8"/>
        <rFont val="Times New Roman"/>
        <charset val="134"/>
      </rPr>
      <t>=</t>
    </r>
    <r>
      <rPr>
        <sz val="8"/>
        <rFont val="仿宋_GB2312"/>
        <charset val="134"/>
      </rPr>
      <t>（实际产出数</t>
    </r>
    <r>
      <rPr>
        <sz val="8"/>
        <rFont val="Times New Roman"/>
        <charset val="134"/>
      </rPr>
      <t>/</t>
    </r>
    <r>
      <rPr>
        <sz val="8"/>
        <rFont val="仿宋_GB2312"/>
        <charset val="134"/>
      </rPr>
      <t>计划产出数）</t>
    </r>
    <r>
      <rPr>
        <sz val="8"/>
        <rFont val="Times New Roman"/>
        <charset val="134"/>
      </rPr>
      <t>*100%</t>
    </r>
  </si>
  <si>
    <r>
      <rPr>
        <sz val="8"/>
        <rFont val="仿宋_GB2312"/>
        <charset val="134"/>
      </rPr>
      <t>修改北京市区、乡、民族乡、镇
人民代表大会代表选举实施细则完成情况</t>
    </r>
  </si>
  <si>
    <r>
      <rPr>
        <sz val="8"/>
        <rFont val="仿宋_GB2312"/>
        <charset val="134"/>
      </rPr>
      <t>指标解释：项目实施的实际产出内容与计划产出内容的对比</t>
    </r>
  </si>
  <si>
    <r>
      <rPr>
        <sz val="8"/>
        <color theme="1"/>
        <rFont val="仿宋_GB2312"/>
        <charset val="134"/>
      </rPr>
      <t>按照计划完成细则修改得</t>
    </r>
    <r>
      <rPr>
        <sz val="8"/>
        <color theme="1"/>
        <rFont val="Times New Roman"/>
        <charset val="134"/>
      </rPr>
      <t>4</t>
    </r>
    <r>
      <rPr>
        <sz val="8"/>
        <color theme="1"/>
        <rFont val="仿宋_GB2312"/>
        <charset val="134"/>
      </rPr>
      <t>分</t>
    </r>
  </si>
  <si>
    <r>
      <rPr>
        <sz val="8"/>
        <color theme="1"/>
        <rFont val="仿宋_GB2312"/>
        <charset val="134"/>
      </rPr>
      <t>基本按照计划完成细则修改得</t>
    </r>
    <r>
      <rPr>
        <sz val="8"/>
        <color theme="1"/>
        <rFont val="Times New Roman"/>
        <charset val="134"/>
      </rPr>
      <t>0~4</t>
    </r>
    <r>
      <rPr>
        <sz val="8"/>
        <color theme="1"/>
        <rFont val="仿宋_GB2312"/>
        <charset val="134"/>
      </rPr>
      <t>分</t>
    </r>
  </si>
  <si>
    <r>
      <rPr>
        <sz val="8"/>
        <rFont val="仿宋_GB2312"/>
        <charset val="134"/>
      </rPr>
      <t>评价要点：是否及时提交修改的选举实施细则草案，是否通过审议</t>
    </r>
  </si>
  <si>
    <r>
      <rPr>
        <sz val="8"/>
        <color theme="1"/>
        <rFont val="仿宋_GB2312"/>
        <charset val="134"/>
      </rPr>
      <t>未完成计划内容得</t>
    </r>
    <r>
      <rPr>
        <sz val="8"/>
        <color theme="1"/>
        <rFont val="Times New Roman"/>
        <charset val="134"/>
      </rPr>
      <t>0</t>
    </r>
    <r>
      <rPr>
        <sz val="8"/>
        <color theme="1"/>
        <rFont val="仿宋_GB2312"/>
        <charset val="134"/>
      </rPr>
      <t>分</t>
    </r>
  </si>
  <si>
    <r>
      <rPr>
        <sz val="8"/>
        <rFont val="仿宋_GB2312"/>
        <charset val="134"/>
      </rPr>
      <t>产出质量</t>
    </r>
  </si>
  <si>
    <r>
      <rPr>
        <sz val="8"/>
        <rFont val="仿宋_GB2312"/>
        <charset val="134"/>
      </rPr>
      <t>选举人大代表质量达标情况</t>
    </r>
  </si>
  <si>
    <r>
      <rPr>
        <sz val="8"/>
        <rFont val="仿宋_GB2312"/>
        <charset val="134"/>
      </rPr>
      <t>指标解释：项目完成的质量达标情况是否符合预期</t>
    </r>
  </si>
  <si>
    <r>
      <rPr>
        <sz val="8"/>
        <color theme="1"/>
        <rFont val="仿宋_GB2312"/>
        <charset val="134"/>
      </rPr>
      <t>达到预期指标得</t>
    </r>
    <r>
      <rPr>
        <sz val="8"/>
        <color theme="1"/>
        <rFont val="Times New Roman"/>
        <charset val="134"/>
      </rPr>
      <t>2</t>
    </r>
    <r>
      <rPr>
        <sz val="8"/>
        <color theme="1"/>
        <rFont val="仿宋_GB2312"/>
        <charset val="134"/>
      </rPr>
      <t>分</t>
    </r>
  </si>
  <si>
    <r>
      <rPr>
        <sz val="8"/>
        <rFont val="仿宋_GB2312"/>
        <charset val="134"/>
      </rPr>
      <t>评价要点：对于制定的计划选举代表人数的指标是否达到预期标准</t>
    </r>
  </si>
  <si>
    <r>
      <rPr>
        <sz val="8"/>
        <color theme="1"/>
        <rFont val="仿宋_GB2312"/>
        <charset val="134"/>
      </rPr>
      <t>未达到预期指标，但有特殊原因造成的得</t>
    </r>
    <r>
      <rPr>
        <sz val="8"/>
        <color theme="1"/>
        <rFont val="Times New Roman"/>
        <charset val="134"/>
      </rPr>
      <t>1~2</t>
    </r>
    <r>
      <rPr>
        <sz val="8"/>
        <color theme="1"/>
        <rFont val="仿宋_GB2312"/>
        <charset val="134"/>
      </rPr>
      <t>分</t>
    </r>
  </si>
  <si>
    <r>
      <rPr>
        <sz val="8"/>
        <color theme="1"/>
        <rFont val="仿宋_GB2312"/>
        <charset val="134"/>
      </rPr>
      <t>未达到预期指标，且无特殊原因造成的得</t>
    </r>
    <r>
      <rPr>
        <sz val="8"/>
        <color theme="1"/>
        <rFont val="Times New Roman"/>
        <charset val="134"/>
      </rPr>
      <t>0</t>
    </r>
    <r>
      <rPr>
        <sz val="8"/>
        <color theme="1"/>
        <rFont val="仿宋_GB2312"/>
        <charset val="134"/>
      </rPr>
      <t>分</t>
    </r>
  </si>
  <si>
    <t>举办工作部署会议及开展培训班质量达标情况</t>
  </si>
  <si>
    <r>
      <rPr>
        <sz val="8"/>
        <color theme="1"/>
        <rFont val="仿宋_GB2312"/>
        <charset val="134"/>
      </rPr>
      <t>达到预期会议及培训的目的得</t>
    </r>
    <r>
      <rPr>
        <sz val="8"/>
        <color theme="1"/>
        <rFont val="Times New Roman"/>
        <charset val="134"/>
      </rPr>
      <t>2</t>
    </r>
    <r>
      <rPr>
        <sz val="8"/>
        <color theme="1"/>
        <rFont val="仿宋_GB2312"/>
        <charset val="134"/>
      </rPr>
      <t>分</t>
    </r>
  </si>
  <si>
    <t>项目完成质量达标情况符合预期的证明材料不充分</t>
  </si>
  <si>
    <r>
      <rPr>
        <sz val="8"/>
        <rFont val="仿宋_GB2312"/>
        <charset val="134"/>
      </rPr>
      <t>评价要点：通过工作部署会议安排的选举事项是否全部落实到位；通过培训班的开展：选举工作人员对工作程序是否有更深了解，达到培训目的</t>
    </r>
  </si>
  <si>
    <r>
      <rPr>
        <sz val="8"/>
        <color theme="1"/>
        <rFont val="仿宋_GB2312"/>
        <charset val="134"/>
      </rPr>
      <t>未达到会议及培训的目的得</t>
    </r>
    <r>
      <rPr>
        <sz val="8"/>
        <color theme="1"/>
        <rFont val="Times New Roman"/>
        <charset val="134"/>
      </rPr>
      <t>0</t>
    </r>
    <r>
      <rPr>
        <sz val="8"/>
        <color theme="1"/>
        <rFont val="仿宋_GB2312"/>
        <charset val="134"/>
      </rPr>
      <t>分</t>
    </r>
  </si>
  <si>
    <r>
      <rPr>
        <sz val="8"/>
        <rFont val="仿宋_GB2312"/>
        <charset val="134"/>
      </rPr>
      <t>修改选举实施细则质量达标情况</t>
    </r>
  </si>
  <si>
    <r>
      <rPr>
        <sz val="8"/>
        <color theme="1"/>
        <rFont val="仿宋_GB2312"/>
        <charset val="134"/>
      </rPr>
      <t>达到修改实施细则的预期目标得</t>
    </r>
    <r>
      <rPr>
        <sz val="8"/>
        <color theme="1"/>
        <rFont val="Times New Roman"/>
        <charset val="134"/>
      </rPr>
      <t>2</t>
    </r>
    <r>
      <rPr>
        <sz val="8"/>
        <color theme="1"/>
        <rFont val="仿宋_GB2312"/>
        <charset val="134"/>
      </rPr>
      <t>分</t>
    </r>
  </si>
  <si>
    <r>
      <rPr>
        <sz val="8"/>
        <rFont val="仿宋_GB2312"/>
        <charset val="134"/>
      </rPr>
      <t>评价要点：实施细则修改情况：通过对实施细则的修改，是否加强了党对选举工作的领导，修改事项是否符合党中央的统一部署和市委对做好换届选举工作的具体要求</t>
    </r>
  </si>
  <si>
    <r>
      <rPr>
        <sz val="8"/>
        <color theme="1"/>
        <rFont val="仿宋_GB2312"/>
        <charset val="134"/>
      </rPr>
      <t>未达到修改实施细则的预期目标得</t>
    </r>
    <r>
      <rPr>
        <sz val="8"/>
        <color theme="1"/>
        <rFont val="Times New Roman"/>
        <charset val="134"/>
      </rPr>
      <t>0</t>
    </r>
    <r>
      <rPr>
        <sz val="8"/>
        <color theme="1"/>
        <rFont val="仿宋_GB2312"/>
        <charset val="134"/>
      </rPr>
      <t>分</t>
    </r>
  </si>
  <si>
    <r>
      <rPr>
        <sz val="8"/>
        <rFont val="仿宋_GB2312"/>
        <charset val="134"/>
      </rPr>
      <t>项目实施过程质量达标情况</t>
    </r>
  </si>
  <si>
    <r>
      <rPr>
        <sz val="8"/>
        <color theme="1"/>
        <rFont val="仿宋_GB2312"/>
        <charset val="134"/>
      </rPr>
      <t>符合全部评价要点的得</t>
    </r>
    <r>
      <rPr>
        <sz val="8"/>
        <color theme="1"/>
        <rFont val="Times New Roman"/>
        <charset val="134"/>
      </rPr>
      <t>4</t>
    </r>
    <r>
      <rPr>
        <sz val="8"/>
        <color theme="1"/>
        <rFont val="仿宋_GB2312"/>
        <charset val="134"/>
      </rPr>
      <t>分</t>
    </r>
  </si>
  <si>
    <r>
      <rPr>
        <sz val="8"/>
        <rFont val="仿宋_GB2312"/>
        <charset val="134"/>
      </rPr>
      <t>评价要点：（</t>
    </r>
    <r>
      <rPr>
        <sz val="8"/>
        <rFont val="Times New Roman"/>
        <charset val="134"/>
      </rPr>
      <t>1</t>
    </r>
    <r>
      <rPr>
        <sz val="8"/>
        <rFont val="仿宋_GB2312"/>
        <charset val="134"/>
      </rPr>
      <t>）实施过程是否党管干部原则和选民依法行使选举权相统一，认真落实中央部署和市委要求，并对换届风气进行监督，营造风清气正的环境；（</t>
    </r>
    <r>
      <rPr>
        <sz val="8"/>
        <rFont val="Times New Roman"/>
        <charset val="134"/>
      </rPr>
      <t>2</t>
    </r>
    <r>
      <rPr>
        <sz val="8"/>
        <rFont val="仿宋_GB2312"/>
        <charset val="134"/>
      </rPr>
      <t>）被选举代表是否符合各区功能定位和高质量发展要求；（</t>
    </r>
    <r>
      <rPr>
        <sz val="8"/>
        <rFont val="Times New Roman"/>
        <charset val="134"/>
      </rPr>
      <t>3</t>
    </r>
    <r>
      <rPr>
        <sz val="8"/>
        <rFont val="仿宋_GB2312"/>
        <charset val="134"/>
      </rPr>
      <t>）班子结构年龄及性别是否均衡，各区人大常委会组成人员素质结构及知识层次是否相较之前有优化，女干部、党外干部、少数民族干部是否达到规定要求，专职比例是否达到要求；（</t>
    </r>
    <r>
      <rPr>
        <sz val="8"/>
        <rFont val="Times New Roman"/>
        <charset val="134"/>
      </rPr>
      <t>4</t>
    </r>
    <r>
      <rPr>
        <sz val="8"/>
        <rFont val="仿宋_GB2312"/>
        <charset val="134"/>
      </rPr>
      <t>）在疫情影响下，是否冲破阻力，达到选举代表的预期目标</t>
    </r>
  </si>
  <si>
    <r>
      <rPr>
        <sz val="8"/>
        <color theme="1"/>
        <rFont val="仿宋_GB2312"/>
        <charset val="134"/>
      </rPr>
      <t>符合部分评价要点得</t>
    </r>
    <r>
      <rPr>
        <sz val="8"/>
        <color theme="1"/>
        <rFont val="Times New Roman"/>
        <charset val="134"/>
      </rPr>
      <t>1~4</t>
    </r>
    <r>
      <rPr>
        <sz val="8"/>
        <color theme="1"/>
        <rFont val="仿宋_GB2312"/>
        <charset val="134"/>
      </rPr>
      <t>分</t>
    </r>
  </si>
  <si>
    <r>
      <rPr>
        <sz val="8"/>
        <color theme="1"/>
        <rFont val="仿宋_GB2312"/>
        <charset val="134"/>
      </rPr>
      <t>评价要点均不符合得</t>
    </r>
    <r>
      <rPr>
        <sz val="8"/>
        <color theme="1"/>
        <rFont val="Times New Roman"/>
        <charset val="134"/>
      </rPr>
      <t>0</t>
    </r>
    <r>
      <rPr>
        <sz val="8"/>
        <color theme="1"/>
        <rFont val="仿宋_GB2312"/>
        <charset val="134"/>
      </rPr>
      <t>分</t>
    </r>
  </si>
  <si>
    <r>
      <rPr>
        <sz val="8"/>
        <rFont val="仿宋_GB2312"/>
        <charset val="134"/>
      </rPr>
      <t>产出时效</t>
    </r>
  </si>
  <si>
    <r>
      <rPr>
        <sz val="8"/>
        <rFont val="仿宋_GB2312"/>
        <charset val="134"/>
      </rPr>
      <t>选举工作总体安排完成及时性</t>
    </r>
  </si>
  <si>
    <r>
      <rPr>
        <sz val="8"/>
        <rFont val="仿宋_GB2312"/>
        <charset val="134"/>
      </rPr>
      <t>指标解释：项目实际完成时间与计划完成时间的比较，用以反映和考核项目产出时效目标的实现程度。</t>
    </r>
  </si>
  <si>
    <r>
      <rPr>
        <sz val="8"/>
        <rFont val="仿宋_GB2312"/>
        <charset val="134"/>
      </rPr>
      <t>项目在绩效目标确定的时间内完成的</t>
    </r>
    <r>
      <rPr>
        <sz val="8"/>
        <rFont val="Times New Roman"/>
        <charset val="134"/>
      </rPr>
      <t>2</t>
    </r>
    <r>
      <rPr>
        <sz val="8"/>
        <rFont val="仿宋_GB2312"/>
        <charset val="134"/>
      </rPr>
      <t>分</t>
    </r>
  </si>
  <si>
    <t>未制定实施方案，无法准确判断工作进度及按时完成情况</t>
  </si>
  <si>
    <r>
      <rPr>
        <sz val="8"/>
        <rFont val="仿宋_GB2312"/>
        <charset val="134"/>
      </rPr>
      <t>评价要点：</t>
    </r>
    <r>
      <rPr>
        <sz val="8"/>
        <rFont val="Times New Roman"/>
        <charset val="134"/>
      </rPr>
      <t>2</t>
    </r>
    <r>
      <rPr>
        <sz val="8"/>
        <rFont val="仿宋_GB2312"/>
        <charset val="134"/>
      </rPr>
      <t>月底前，人事室研究提出有关人大换届选举工作总体安排</t>
    </r>
  </si>
  <si>
    <r>
      <rPr>
        <sz val="8"/>
        <rFont val="仿宋_GB2312"/>
        <charset val="134"/>
      </rPr>
      <t>项目在绩效目标确定的时间内未完成但存在特殊原因的得</t>
    </r>
    <r>
      <rPr>
        <sz val="8"/>
        <rFont val="Times New Roman"/>
        <charset val="134"/>
      </rPr>
      <t>0~2</t>
    </r>
    <r>
      <rPr>
        <sz val="8"/>
        <rFont val="仿宋_GB2312"/>
        <charset val="134"/>
      </rPr>
      <t>分</t>
    </r>
  </si>
  <si>
    <r>
      <rPr>
        <sz val="8"/>
        <rFont val="仿宋_GB2312"/>
        <charset val="134"/>
      </rPr>
      <t>调研并完成选举实施细则草案修订工作并提请市人大常委会会议审议工作完成及时性</t>
    </r>
  </si>
  <si>
    <r>
      <rPr>
        <sz val="8"/>
        <rFont val="仿宋_GB2312"/>
        <charset val="134"/>
      </rPr>
      <t>评价要点：</t>
    </r>
    <r>
      <rPr>
        <sz val="8"/>
        <rFont val="Times New Roman"/>
        <charset val="134"/>
      </rPr>
      <t>3</t>
    </r>
    <r>
      <rPr>
        <sz val="8"/>
        <rFont val="仿宋_GB2312"/>
        <charset val="134"/>
      </rPr>
      <t>月初启动换届选举调研工作，</t>
    </r>
    <r>
      <rPr>
        <sz val="8"/>
        <rFont val="Times New Roman"/>
        <charset val="134"/>
      </rPr>
      <t>4</t>
    </r>
    <r>
      <rPr>
        <sz val="8"/>
        <rFont val="仿宋_GB2312"/>
        <charset val="134"/>
      </rPr>
      <t>月推动区和乡镇人大开展调研培训、选民登记摸底调查并提出修改选举实施细则草案，于</t>
    </r>
    <r>
      <rPr>
        <sz val="8"/>
        <rFont val="Times New Roman"/>
        <charset val="134"/>
      </rPr>
      <t>5</t>
    </r>
    <r>
      <rPr>
        <sz val="8"/>
        <rFont val="仿宋_GB2312"/>
        <charset val="134"/>
      </rPr>
      <t>月提请市人大常委会会议审议通过。</t>
    </r>
  </si>
  <si>
    <r>
      <rPr>
        <sz val="8"/>
        <rFont val="仿宋_GB2312"/>
        <charset val="134"/>
      </rPr>
      <t>举办</t>
    </r>
    <r>
      <rPr>
        <sz val="8"/>
        <rFont val="Times New Roman"/>
        <charset val="134"/>
      </rPr>
      <t>“</t>
    </r>
    <r>
      <rPr>
        <sz val="8"/>
        <rFont val="仿宋_GB2312"/>
        <charset val="134"/>
      </rPr>
      <t>北京市选民登记信息管理系统</t>
    </r>
    <r>
      <rPr>
        <sz val="8"/>
        <rFont val="Times New Roman"/>
        <charset val="134"/>
      </rPr>
      <t>”</t>
    </r>
    <r>
      <rPr>
        <sz val="8"/>
        <rFont val="仿宋_GB2312"/>
        <charset val="134"/>
      </rPr>
      <t>培训班完成及时性</t>
    </r>
  </si>
  <si>
    <t>年初未制定涉及项目经费管理使用的具体工作实施方案，无法准确判断工作进度及按时完成情况</t>
  </si>
  <si>
    <r>
      <rPr>
        <sz val="8"/>
        <rFont val="仿宋_GB2312"/>
        <charset val="134"/>
      </rPr>
      <t>评价要点：</t>
    </r>
    <r>
      <rPr>
        <sz val="8"/>
        <rFont val="Times New Roman"/>
        <charset val="134"/>
      </rPr>
      <t>4</t>
    </r>
    <r>
      <rPr>
        <sz val="8"/>
        <rFont val="仿宋_GB2312"/>
        <charset val="134"/>
      </rPr>
      <t>月、</t>
    </r>
    <r>
      <rPr>
        <sz val="8"/>
        <rFont val="Times New Roman"/>
        <charset val="134"/>
      </rPr>
      <t>5</t>
    </r>
    <r>
      <rPr>
        <sz val="8"/>
        <rFont val="仿宋_GB2312"/>
        <charset val="134"/>
      </rPr>
      <t>月、</t>
    </r>
    <r>
      <rPr>
        <sz val="8"/>
        <rFont val="Times New Roman"/>
        <charset val="134"/>
      </rPr>
      <t>6</t>
    </r>
    <r>
      <rPr>
        <sz val="8"/>
        <rFont val="仿宋_GB2312"/>
        <charset val="134"/>
      </rPr>
      <t>月分批次陆续举办</t>
    </r>
    <r>
      <rPr>
        <sz val="8"/>
        <rFont val="Times New Roman"/>
        <charset val="134"/>
      </rPr>
      <t>“</t>
    </r>
    <r>
      <rPr>
        <sz val="8"/>
        <rFont val="仿宋_GB2312"/>
        <charset val="134"/>
      </rPr>
      <t>北京市选民登记信息管理系统</t>
    </r>
    <r>
      <rPr>
        <sz val="8"/>
        <rFont val="Times New Roman"/>
        <charset val="134"/>
      </rPr>
      <t>”</t>
    </r>
    <r>
      <rPr>
        <sz val="8"/>
        <rFont val="仿宋_GB2312"/>
        <charset val="134"/>
      </rPr>
      <t>培训班</t>
    </r>
  </si>
  <si>
    <r>
      <rPr>
        <sz val="8"/>
        <rFont val="仿宋_GB2312"/>
        <charset val="134"/>
      </rPr>
      <t>召开全市区和乡镇人大换届选举工作部署会、设立选举委员会工作完成及时性</t>
    </r>
  </si>
  <si>
    <r>
      <rPr>
        <sz val="8"/>
        <rFont val="仿宋_GB2312"/>
        <charset val="134"/>
      </rPr>
      <t>评价要点：</t>
    </r>
    <r>
      <rPr>
        <sz val="8"/>
        <rFont val="Times New Roman"/>
        <charset val="134"/>
      </rPr>
      <t>8</t>
    </r>
    <r>
      <rPr>
        <sz val="8"/>
        <rFont val="仿宋_GB2312"/>
        <charset val="134"/>
      </rPr>
      <t>月初，市委、市人大常委会共同召开全市区和乡镇人大换届选举工作部署会。</t>
    </r>
    <r>
      <rPr>
        <sz val="8"/>
        <rFont val="Times New Roman"/>
        <charset val="134"/>
      </rPr>
      <t>8</t>
    </r>
    <r>
      <rPr>
        <sz val="8"/>
        <rFont val="仿宋_GB2312"/>
        <charset val="134"/>
      </rPr>
      <t>月上旬，各区人大常委会依法作出换届选举的决定，各区、乡镇依法设立选举委员会及其工作机构</t>
    </r>
  </si>
  <si>
    <r>
      <rPr>
        <sz val="8"/>
        <rFont val="仿宋_GB2312"/>
        <charset val="134"/>
      </rPr>
      <t>选举工作现场服务完成时效</t>
    </r>
  </si>
  <si>
    <r>
      <rPr>
        <sz val="8"/>
        <rFont val="仿宋_GB2312"/>
        <charset val="134"/>
      </rPr>
      <t>评价要点：</t>
    </r>
    <r>
      <rPr>
        <sz val="8"/>
        <rFont val="Times New Roman"/>
        <charset val="134"/>
      </rPr>
      <t>8</t>
    </r>
    <r>
      <rPr>
        <sz val="8"/>
        <rFont val="仿宋_GB2312"/>
        <charset val="134"/>
      </rPr>
      <t>月中旬至</t>
    </r>
    <r>
      <rPr>
        <sz val="8"/>
        <rFont val="Times New Roman"/>
        <charset val="134"/>
      </rPr>
      <t>9</t>
    </r>
    <r>
      <rPr>
        <sz val="8"/>
        <rFont val="仿宋_GB2312"/>
        <charset val="134"/>
      </rPr>
      <t>月下旬，各选区基本完成选民登记和选民名单核对工作</t>
    </r>
  </si>
  <si>
    <r>
      <rPr>
        <sz val="8"/>
        <rFont val="仿宋_GB2312"/>
        <charset val="134"/>
      </rPr>
      <t>产出成本</t>
    </r>
  </si>
  <si>
    <r>
      <rPr>
        <sz val="8"/>
        <rFont val="仿宋_GB2312"/>
        <charset val="134"/>
      </rPr>
      <t>差旅费成本节约率</t>
    </r>
  </si>
  <si>
    <r>
      <rPr>
        <sz val="8"/>
        <rFont val="仿宋_GB2312"/>
        <charset val="134"/>
      </rPr>
      <t>指标解释：完成项目计划工作目标的实际节约成本与计划成本的比率</t>
    </r>
  </si>
  <si>
    <r>
      <rPr>
        <sz val="8"/>
        <color theme="1"/>
        <rFont val="仿宋_GB2312"/>
        <charset val="134"/>
      </rPr>
      <t>项目实际成本与绩效目标控制成本一致得</t>
    </r>
    <r>
      <rPr>
        <sz val="8"/>
        <color theme="1"/>
        <rFont val="Times New Roman"/>
        <charset val="134"/>
      </rPr>
      <t>2</t>
    </r>
    <r>
      <rPr>
        <sz val="8"/>
        <color theme="1"/>
        <rFont val="仿宋_GB2312"/>
        <charset val="134"/>
      </rPr>
      <t>分</t>
    </r>
  </si>
  <si>
    <t>成本管控措施不够具体，材料提供不够充分，经费成本控制情况可比性有待完善</t>
  </si>
  <si>
    <r>
      <rPr>
        <sz val="8"/>
        <rFont val="仿宋_GB2312"/>
        <charset val="134"/>
      </rPr>
      <t>评价要点：项目中调研差旅费实际支出是否控制在绩效目标成本内。</t>
    </r>
  </si>
  <si>
    <r>
      <rPr>
        <sz val="8"/>
        <color theme="1"/>
        <rFont val="仿宋_GB2312"/>
        <charset val="134"/>
      </rPr>
      <t>项目实际成本存在超支但存在特殊原因且超支金额较小得</t>
    </r>
    <r>
      <rPr>
        <sz val="8"/>
        <color theme="1"/>
        <rFont val="Times New Roman"/>
        <charset val="134"/>
      </rPr>
      <t>1~2</t>
    </r>
    <r>
      <rPr>
        <sz val="8"/>
        <color theme="1"/>
        <rFont val="仿宋_GB2312"/>
        <charset val="134"/>
      </rPr>
      <t>分</t>
    </r>
  </si>
  <si>
    <r>
      <rPr>
        <sz val="8"/>
        <color theme="1"/>
        <rFont val="仿宋_GB2312"/>
        <charset val="134"/>
      </rPr>
      <t>项目实际成本存在超支且无特殊原因的得</t>
    </r>
    <r>
      <rPr>
        <sz val="8"/>
        <color theme="1"/>
        <rFont val="Times New Roman"/>
        <charset val="134"/>
      </rPr>
      <t>0</t>
    </r>
    <r>
      <rPr>
        <sz val="8"/>
        <color theme="1"/>
        <rFont val="仿宋_GB2312"/>
        <charset val="134"/>
      </rPr>
      <t>分</t>
    </r>
  </si>
  <si>
    <r>
      <rPr>
        <sz val="8"/>
        <rFont val="仿宋_GB2312"/>
        <charset val="134"/>
      </rPr>
      <t>培训工作成本节约率</t>
    </r>
  </si>
  <si>
    <r>
      <rPr>
        <sz val="8"/>
        <rFont val="仿宋_GB2312"/>
        <charset val="134"/>
      </rPr>
      <t>评价要点：举办选举工作培训班实际支出是否控制在绩效目标成本内。</t>
    </r>
  </si>
  <si>
    <r>
      <rPr>
        <sz val="8"/>
        <rFont val="仿宋_GB2312"/>
        <charset val="134"/>
      </rPr>
      <t>会议费成本节约率</t>
    </r>
  </si>
  <si>
    <r>
      <rPr>
        <sz val="8"/>
        <rFont val="仿宋_GB2312"/>
        <charset val="134"/>
      </rPr>
      <t>评价要点：选举工作部署会和联席会第一次会议实际支出是否控制在绩效目标成本内。</t>
    </r>
  </si>
  <si>
    <r>
      <rPr>
        <sz val="8"/>
        <rFont val="仿宋_GB2312"/>
        <charset val="134"/>
      </rPr>
      <t>选举工作驻场服务费成本节约率</t>
    </r>
  </si>
  <si>
    <r>
      <rPr>
        <sz val="8"/>
        <rFont val="仿宋_GB2312"/>
        <charset val="134"/>
      </rPr>
      <t>评价要点：选举工作驻场服务费实际支出是否控制在绩效目标成本内。</t>
    </r>
  </si>
  <si>
    <r>
      <rPr>
        <sz val="8"/>
        <rFont val="仿宋_GB2312"/>
        <charset val="134"/>
      </rPr>
      <t>选举宣传画印刷及其他选举工作相关办公费用</t>
    </r>
  </si>
  <si>
    <r>
      <rPr>
        <sz val="8"/>
        <rFont val="仿宋_GB2312"/>
        <charset val="134"/>
      </rPr>
      <t>评价要点：选举宣传画印刷费、当选通知书、购买选举工作相关的办公用品、选举书籍及相关邮寄费用实际支出是否控制在绩效目标成本内。</t>
    </r>
  </si>
  <si>
    <r>
      <rPr>
        <sz val="8"/>
        <color rgb="FF000000"/>
        <rFont val="仿宋_GB2312"/>
        <charset val="134"/>
      </rPr>
      <t>效益　</t>
    </r>
  </si>
  <si>
    <r>
      <rPr>
        <sz val="8"/>
        <color rgb="FF000000"/>
        <rFont val="仿宋_GB2312"/>
        <charset val="134"/>
      </rPr>
      <t>项目效益　</t>
    </r>
  </si>
  <si>
    <r>
      <rPr>
        <sz val="8"/>
        <color rgb="FF000000"/>
        <rFont val="仿宋_GB2312"/>
        <charset val="134"/>
      </rPr>
      <t>社会效益</t>
    </r>
  </si>
  <si>
    <r>
      <rPr>
        <sz val="8"/>
        <color theme="1"/>
        <rFont val="仿宋_GB2312"/>
        <charset val="134"/>
      </rPr>
      <t>指标解释：反映项目实施所产生的社会效益。</t>
    </r>
  </si>
  <si>
    <r>
      <rPr>
        <sz val="8"/>
        <color theme="1"/>
        <rFont val="仿宋_GB2312"/>
        <charset val="134"/>
      </rPr>
      <t>践行全过程人民民主理念与选举工作在社会中顺利进行达到了预期绩效目标得</t>
    </r>
    <r>
      <rPr>
        <sz val="8"/>
        <color theme="1"/>
        <rFont val="Times New Roman"/>
        <charset val="134"/>
      </rPr>
      <t>10</t>
    </r>
    <r>
      <rPr>
        <sz val="8"/>
        <color theme="1"/>
        <rFont val="仿宋_GB2312"/>
        <charset val="134"/>
      </rPr>
      <t>分</t>
    </r>
  </si>
  <si>
    <r>
      <rPr>
        <sz val="8"/>
        <color theme="1"/>
        <rFont val="仿宋_GB2312"/>
        <charset val="134"/>
      </rPr>
      <t>评价要点：是否充分调动选民的积极性，践行全过程人民民主的重大理念；在疫情期间进行选举工作，是否从严落实疫情防控，并保障投票选举平稳顺利</t>
    </r>
  </si>
  <si>
    <r>
      <rPr>
        <sz val="8"/>
        <color theme="1"/>
        <rFont val="仿宋_GB2312"/>
        <charset val="134"/>
      </rPr>
      <t>践行全过程人民民主理念与选举工作在社会中顺利进行基本达到了预期绩效目标得</t>
    </r>
    <r>
      <rPr>
        <sz val="8"/>
        <color theme="1"/>
        <rFont val="Times New Roman"/>
        <charset val="134"/>
      </rPr>
      <t>1~10</t>
    </r>
    <r>
      <rPr>
        <sz val="8"/>
        <color theme="1"/>
        <rFont val="仿宋_GB2312"/>
        <charset val="134"/>
      </rPr>
      <t>分</t>
    </r>
  </si>
  <si>
    <r>
      <rPr>
        <sz val="8"/>
        <color theme="1"/>
        <rFont val="仿宋_GB2312"/>
        <charset val="134"/>
      </rPr>
      <t>践行全过程人民民主理念与选举工作在社会中顺利未达到预期绩效目标得</t>
    </r>
    <r>
      <rPr>
        <sz val="8"/>
        <color theme="1"/>
        <rFont val="Times New Roman"/>
        <charset val="134"/>
      </rPr>
      <t>0</t>
    </r>
    <r>
      <rPr>
        <sz val="8"/>
        <color theme="1"/>
        <rFont val="仿宋_GB2312"/>
        <charset val="134"/>
      </rPr>
      <t>分</t>
    </r>
  </si>
  <si>
    <r>
      <rPr>
        <sz val="8"/>
        <color rgb="FF000000"/>
        <rFont val="仿宋_GB2312"/>
        <charset val="134"/>
      </rPr>
      <t>可持续效益</t>
    </r>
  </si>
  <si>
    <r>
      <rPr>
        <sz val="8"/>
        <color theme="1"/>
        <rFont val="仿宋_GB2312"/>
        <charset val="134"/>
      </rPr>
      <t>指标解释：反映项目实施所产生的可持续影响。</t>
    </r>
  </si>
  <si>
    <r>
      <rPr>
        <sz val="8"/>
        <color theme="1"/>
        <rFont val="仿宋_GB2312"/>
        <charset val="134"/>
      </rPr>
      <t>对选举工作的可持续效益影响明显的得</t>
    </r>
    <r>
      <rPr>
        <sz val="8"/>
        <color theme="1"/>
        <rFont val="Times New Roman"/>
        <charset val="134"/>
      </rPr>
      <t>8~10</t>
    </r>
    <r>
      <rPr>
        <sz val="8"/>
        <color theme="1"/>
        <rFont val="仿宋_GB2312"/>
        <charset val="134"/>
      </rPr>
      <t>分</t>
    </r>
  </si>
  <si>
    <r>
      <rPr>
        <sz val="8"/>
        <color theme="1"/>
        <rFont val="仿宋_GB2312"/>
        <charset val="134"/>
      </rPr>
      <t>对选举工作的可持续效益影响不太明显的得</t>
    </r>
    <r>
      <rPr>
        <sz val="8"/>
        <color theme="1"/>
        <rFont val="Times New Roman"/>
        <charset val="134"/>
      </rPr>
      <t>1~8</t>
    </r>
    <r>
      <rPr>
        <sz val="8"/>
        <color theme="1"/>
        <rFont val="仿宋_GB2312"/>
        <charset val="134"/>
      </rPr>
      <t>分</t>
    </r>
  </si>
  <si>
    <r>
      <rPr>
        <sz val="8"/>
        <color theme="1"/>
        <rFont val="仿宋_GB2312"/>
        <charset val="134"/>
      </rPr>
      <t>评价要点：通过选举工作，被选举代表对于各区发展特点是否适配，更好得进行代表工作；对于选举的宣传工作，在广大选民中是否广泛传播，并多样化进行宣传工作，让社会群众对选举工作有更深刻认识</t>
    </r>
  </si>
  <si>
    <r>
      <rPr>
        <sz val="8"/>
        <color theme="1"/>
        <rFont val="仿宋_GB2312"/>
        <charset val="134"/>
      </rPr>
      <t>对检察工作服务未产生可持续影响的得</t>
    </r>
    <r>
      <rPr>
        <sz val="8"/>
        <color theme="1"/>
        <rFont val="Times New Roman"/>
        <charset val="134"/>
      </rPr>
      <t>0</t>
    </r>
    <r>
      <rPr>
        <sz val="8"/>
        <color theme="1"/>
        <rFont val="仿宋_GB2312"/>
        <charset val="134"/>
      </rPr>
      <t>分</t>
    </r>
  </si>
  <si>
    <r>
      <rPr>
        <sz val="8"/>
        <rFont val="仿宋_GB2312"/>
        <charset val="134"/>
      </rPr>
      <t>满意度</t>
    </r>
  </si>
  <si>
    <r>
      <rPr>
        <sz val="8"/>
        <rFont val="仿宋_GB2312"/>
        <charset val="134"/>
      </rPr>
      <t>指标解释：反映服务对象对项目实施效果的满意程度。</t>
    </r>
  </si>
  <si>
    <r>
      <rPr>
        <sz val="8"/>
        <color theme="1"/>
        <rFont val="仿宋_GB2312"/>
        <charset val="134"/>
      </rPr>
      <t>满意程度达到了预期绩效效果得</t>
    </r>
    <r>
      <rPr>
        <sz val="8"/>
        <color theme="1"/>
        <rFont val="Times New Roman"/>
        <charset val="134"/>
      </rPr>
      <t xml:space="preserve">  8~10</t>
    </r>
    <r>
      <rPr>
        <sz val="8"/>
        <color theme="1"/>
        <rFont val="仿宋_GB2312"/>
        <charset val="134"/>
      </rPr>
      <t>分</t>
    </r>
  </si>
  <si>
    <t>体现满意度指标的资料不够完善，无法完整反映服务对象满意程度</t>
  </si>
  <si>
    <r>
      <rPr>
        <sz val="8"/>
        <rFont val="仿宋_GB2312"/>
        <charset val="134"/>
      </rPr>
      <t>评价要点：市人大常委会机关对选举工作的评价是否满意，整体是否圆满完成，在群众中是否产生积极影响。</t>
    </r>
  </si>
  <si>
    <r>
      <rPr>
        <sz val="8"/>
        <color theme="1"/>
        <rFont val="仿宋_GB2312"/>
        <charset val="134"/>
      </rPr>
      <t>满意程度基本达到预期绩效效果得</t>
    </r>
    <r>
      <rPr>
        <sz val="8"/>
        <color theme="1"/>
        <rFont val="Times New Roman"/>
        <charset val="134"/>
      </rPr>
      <t xml:space="preserve">  1~8</t>
    </r>
    <r>
      <rPr>
        <sz val="8"/>
        <color theme="1"/>
        <rFont val="仿宋_GB2312"/>
        <charset val="134"/>
      </rPr>
      <t>分</t>
    </r>
  </si>
  <si>
    <r>
      <rPr>
        <sz val="8"/>
        <color theme="1"/>
        <rFont val="仿宋_GB2312"/>
        <charset val="134"/>
      </rPr>
      <t>项目的满意程度没有达到预期绩效目效果</t>
    </r>
    <r>
      <rPr>
        <sz val="8"/>
        <color theme="1"/>
        <rFont val="Times New Roman"/>
        <charset val="134"/>
      </rPr>
      <t xml:space="preserve">  0</t>
    </r>
    <r>
      <rPr>
        <sz val="8"/>
        <color theme="1"/>
        <rFont val="仿宋_GB2312"/>
        <charset val="134"/>
      </rPr>
      <t>分</t>
    </r>
  </si>
  <si>
    <r>
      <rPr>
        <sz val="10"/>
        <color rgb="FF000000"/>
        <rFont val="仿宋_GB2312"/>
        <charset val="134"/>
      </rPr>
      <t>合计</t>
    </r>
  </si>
  <si>
    <t>问题：见具体扣分理由</t>
  </si>
  <si>
    <t>建议：
1．建议进一步提高绩效管理意识，根据年度工作计划，以财政预算产出和效果为重点设定清晰明确的绩效目标和具体可衡量的指标值，实现以结果为导向的绩效目标管理模式。针对该项目，需要提高绩效指标设置的可考核性。
2．建议申报项目资金进行深入研究，使项目预算编制经过科学论证、有明确标准；预算内容与项目内容相匹配；预算确定的项目资金量与工作任务相匹配。
3．建议严格按照内部控制制度要求，完善合同签订环节的审核工作，及时签订合同。
4．建议项目单位进一步提升绩效管理理念和工作标准，关注在项目执行与财政资金支出过程中管理程序、绩效成果取得方面各类资料的收集、归集与归档工作，及时支出资金，客观全面反映财政资金支出后绩效成果情况。</t>
  </si>
  <si>
    <r>
      <rPr>
        <sz val="10"/>
        <color rgb="FF000000"/>
        <rFont val="仿宋_GB2312"/>
        <charset val="134"/>
      </rPr>
      <t xml:space="preserve">组长签名：
</t>
    </r>
    <r>
      <rPr>
        <sz val="10"/>
        <color rgb="FF000000"/>
        <rFont val="Times New Roman"/>
        <charset val="134"/>
      </rPr>
      <t xml:space="preserve">     
     </t>
    </r>
    <r>
      <rPr>
        <sz val="10"/>
        <color rgb="FF000000"/>
        <rFont val="仿宋_GB2312"/>
        <charset val="134"/>
      </rPr>
      <t>年</t>
    </r>
    <r>
      <rPr>
        <sz val="10"/>
        <color rgb="FF000000"/>
        <rFont val="Times New Roman"/>
        <charset val="134"/>
      </rPr>
      <t xml:space="preserve">   </t>
    </r>
    <r>
      <rPr>
        <sz val="10"/>
        <color rgb="FF000000"/>
        <rFont val="仿宋_GB2312"/>
        <charset val="134"/>
      </rPr>
      <t>月</t>
    </r>
    <r>
      <rPr>
        <sz val="10"/>
        <color rgb="FF000000"/>
        <rFont val="Times New Roman"/>
        <charset val="134"/>
      </rPr>
      <t xml:space="preserve">   </t>
    </r>
    <r>
      <rPr>
        <sz val="10"/>
        <color rgb="FF000000"/>
        <rFont val="仿宋_GB2312"/>
        <charset val="134"/>
      </rPr>
      <t>日</t>
    </r>
  </si>
  <si>
    <r>
      <rPr>
        <b/>
        <sz val="16"/>
        <color rgb="FF000000"/>
        <rFont val="仿宋_GB2312"/>
        <charset val="134"/>
      </rPr>
      <t>区、乡镇人大换届选举工作经费项目指标体系</t>
    </r>
    <r>
      <rPr>
        <b/>
        <sz val="16"/>
        <color rgb="FF000000"/>
        <rFont val="Times New Roman"/>
        <charset val="134"/>
      </rPr>
      <t>——</t>
    </r>
    <r>
      <rPr>
        <b/>
        <sz val="16"/>
        <color rgb="FF000000"/>
        <rFont val="仿宋_GB2312"/>
        <charset val="134"/>
      </rPr>
      <t>专家评分表</t>
    </r>
  </si>
  <si>
    <r>
      <rPr>
        <sz val="8"/>
        <color rgb="FF000000"/>
        <rFont val="仿宋_GB2312"/>
        <charset val="134"/>
      </rPr>
      <t>决策　</t>
    </r>
  </si>
  <si>
    <r>
      <rPr>
        <sz val="8"/>
        <color rgb="FF000000"/>
        <rFont val="仿宋_GB2312"/>
        <charset val="134"/>
      </rPr>
      <t>过程</t>
    </r>
  </si>
  <si>
    <r>
      <rPr>
        <sz val="8"/>
        <color rgb="FF000000"/>
        <rFont val="仿宋_GB2312"/>
        <charset val="134"/>
      </rPr>
      <t>产出</t>
    </r>
  </si>
  <si>
    <r>
      <rPr>
        <sz val="8"/>
        <rFont val="仿宋_GB2312"/>
        <charset val="134"/>
      </rPr>
      <t>实施项目开展的会议及培训班的完成率</t>
    </r>
  </si>
  <si>
    <r>
      <rPr>
        <sz val="8"/>
        <rFont val="仿宋_GB2312"/>
        <charset val="134"/>
      </rPr>
      <t>举办工作部署会议及开展培训班质量达标情况</t>
    </r>
  </si>
  <si>
    <t>缺少佐证资料</t>
  </si>
  <si>
    <t>缺少满意度调查相关资料</t>
  </si>
  <si>
    <r>
      <rPr>
        <sz val="10"/>
        <color rgb="FF000000"/>
        <rFont val="仿宋_GB2312"/>
        <charset val="134"/>
      </rPr>
      <t>问题：</t>
    </r>
  </si>
  <si>
    <r>
      <rPr>
        <sz val="10"/>
        <color rgb="FF000000"/>
        <rFont val="仿宋_GB2312"/>
        <charset val="134"/>
      </rPr>
      <t>建议：</t>
    </r>
  </si>
  <si>
    <r>
      <rPr>
        <sz val="10"/>
        <color rgb="FF000000"/>
        <rFont val="仿宋_GB2312"/>
        <charset val="134"/>
      </rPr>
      <t xml:space="preserve">专家签名：
</t>
    </r>
    <r>
      <rPr>
        <sz val="10"/>
        <color rgb="FF000000"/>
        <rFont val="Times New Roman"/>
        <charset val="134"/>
      </rPr>
      <t xml:space="preserve">     
     </t>
    </r>
    <r>
      <rPr>
        <sz val="10"/>
        <color rgb="FF000000"/>
        <rFont val="仿宋_GB2312"/>
        <charset val="134"/>
      </rPr>
      <t>年</t>
    </r>
    <r>
      <rPr>
        <sz val="10"/>
        <color rgb="FF000000"/>
        <rFont val="Times New Roman"/>
        <charset val="134"/>
      </rPr>
      <t xml:space="preserve">   </t>
    </r>
    <r>
      <rPr>
        <sz val="10"/>
        <color rgb="FF000000"/>
        <rFont val="仿宋_GB2312"/>
        <charset val="134"/>
      </rPr>
      <t>月</t>
    </r>
    <r>
      <rPr>
        <sz val="10"/>
        <color rgb="FF000000"/>
        <rFont val="Times New Roman"/>
        <charset val="134"/>
      </rPr>
      <t xml:space="preserve">   </t>
    </r>
    <r>
      <rPr>
        <sz val="10"/>
        <color rgb="FF000000"/>
        <rFont val="仿宋_GB2312"/>
        <charset val="134"/>
      </rPr>
      <t>日</t>
    </r>
  </si>
  <si>
    <t>个别指标依据不够充分，合理性不够</t>
  </si>
  <si>
    <t>个别绩效指标不够明确</t>
  </si>
  <si>
    <t>预算准确性不够</t>
  </si>
  <si>
    <t>超支较小</t>
  </si>
  <si>
    <t>社会效益</t>
  </si>
  <si>
    <t>提供资料不够</t>
  </si>
  <si>
    <t>提供资料缺</t>
  </si>
  <si>
    <t>缺少满意度调查工作</t>
  </si>
  <si>
    <r>
      <rPr>
        <sz val="10"/>
        <color rgb="FF000000"/>
        <rFont val="仿宋_GB2312"/>
        <charset val="134"/>
      </rPr>
      <t>问题：</t>
    </r>
    <r>
      <rPr>
        <sz val="10"/>
        <color rgb="FF000000"/>
        <rFont val="Times New Roman"/>
        <charset val="134"/>
      </rPr>
      <t>1.</t>
    </r>
    <r>
      <rPr>
        <sz val="10"/>
        <color rgb="FF000000"/>
        <rFont val="宋体"/>
        <charset val="134"/>
      </rPr>
      <t>预算准确性不够，项目缺少实施方案。保障工作缺少具体计划。2.项目实施过程缺少支撑资料，主要经费开支依据资料缺，具体项目如何实施的看不到。3.部分绩效指标设计不够合理，不够准确，经费成本控制情况无法比较。</t>
    </r>
  </si>
  <si>
    <r>
      <rPr>
        <sz val="10"/>
        <color rgb="FF000000"/>
        <rFont val="仿宋_GB2312"/>
        <charset val="134"/>
      </rPr>
      <t>建议：</t>
    </r>
    <r>
      <rPr>
        <sz val="10"/>
        <color rgb="FF000000"/>
        <rFont val="Times New Roman"/>
        <charset val="134"/>
      </rPr>
      <t>1.</t>
    </r>
    <r>
      <rPr>
        <sz val="10"/>
        <color rgb="FF000000"/>
        <rFont val="宋体"/>
        <charset val="134"/>
      </rPr>
      <t>提高经费预算的合理性、准确性，做好项目实施计划。2.保存好项目实施过程资料，支撑绩效评价。3.进一步增强绩效指标设计的直接性和针对性。4.注意搞好满意度调查。</t>
    </r>
  </si>
  <si>
    <r>
      <rPr>
        <sz val="10"/>
        <color rgb="FF000000"/>
        <rFont val="仿宋_GB2312"/>
        <charset val="134"/>
      </rPr>
      <t xml:space="preserve">专家签名：
</t>
    </r>
    <r>
      <rPr>
        <sz val="10"/>
        <color rgb="FF000000"/>
        <rFont val="Times New Roman"/>
        <charset val="134"/>
      </rPr>
      <t xml:space="preserve">     
    2022 </t>
    </r>
    <r>
      <rPr>
        <sz val="10"/>
        <color rgb="FF000000"/>
        <rFont val="仿宋_GB2312"/>
        <charset val="134"/>
      </rPr>
      <t>年</t>
    </r>
    <r>
      <rPr>
        <sz val="10"/>
        <color rgb="FF000000"/>
        <rFont val="宋体"/>
        <charset val="134"/>
      </rPr>
      <t>6</t>
    </r>
    <r>
      <rPr>
        <sz val="10"/>
        <color rgb="FF000000"/>
        <rFont val="Times New Roman"/>
        <charset val="134"/>
      </rPr>
      <t xml:space="preserve">   </t>
    </r>
    <r>
      <rPr>
        <sz val="10"/>
        <color rgb="FF000000"/>
        <rFont val="仿宋_GB2312"/>
        <charset val="134"/>
      </rPr>
      <t>月</t>
    </r>
    <r>
      <rPr>
        <sz val="10"/>
        <color rgb="FF000000"/>
        <rFont val="Times New Roman"/>
        <charset val="134"/>
      </rPr>
      <t xml:space="preserve"> 1  </t>
    </r>
    <r>
      <rPr>
        <sz val="10"/>
        <color rgb="FF000000"/>
        <rFont val="仿宋_GB2312"/>
        <charset val="134"/>
      </rPr>
      <t>日</t>
    </r>
  </si>
  <si>
    <t>合理性不足</t>
  </si>
  <si>
    <t>指标细化不足</t>
  </si>
  <si>
    <t>预算申报科学性、准确性需要提升</t>
  </si>
  <si>
    <r>
      <rPr>
        <sz val="8"/>
        <color rgb="FF000000"/>
        <rFont val="宋体"/>
        <charset val="134"/>
      </rPr>
      <t>执行率</t>
    </r>
    <r>
      <rPr>
        <sz val="8"/>
        <color rgb="FF000000"/>
        <rFont val="Times New Roman"/>
        <charset val="134"/>
      </rPr>
      <t>82%</t>
    </r>
  </si>
  <si>
    <t>差旅费成本节约率</t>
  </si>
  <si>
    <t>成本管控措施不够具体，材料提供不充分</t>
  </si>
  <si>
    <t>绩效资料不充分</t>
  </si>
  <si>
    <t>满意度调查需要提升</t>
  </si>
  <si>
    <t>决策阶段绩效目标不够明确细化</t>
  </si>
  <si>
    <t>项目预算申报具备对应材料，但未提供科学论证过程的支撑材料，申报预算132.6万元和实际预算批复 99.34存在较大差异。</t>
  </si>
  <si>
    <t>预算执行率83.16%</t>
  </si>
  <si>
    <t>受疫情影响会议及培训方式、内容调整变更，不能充分显示项目实施的实际产出内容与计划产出内容的比率</t>
  </si>
  <si>
    <t>提供项目完成质量达标情况是否符合预期的证明材料不充分</t>
  </si>
  <si>
    <t>修改选举实施细则质量达标情况</t>
  </si>
  <si>
    <t>群众满意度调查证明材料不充分</t>
  </si>
  <si>
    <t>建议：项目整体符合预期目标，同意通过评审。</t>
  </si>
  <si>
    <t>专家签名：魏曦
2022年06月01日</t>
  </si>
  <si>
    <t>未见预算上会资料</t>
  </si>
  <si>
    <t>绩效目标填制不完整</t>
  </si>
  <si>
    <t>未确定进度指标、社会效益指标、可持续性指标及满意度指标</t>
  </si>
  <si>
    <t>预算执行率偏低，预算编制不准确</t>
  </si>
  <si>
    <t>各子项目预算不准确</t>
  </si>
  <si>
    <t>82.61/132.6*4</t>
  </si>
  <si>
    <t>系统服务商的驻场未签订合同</t>
  </si>
  <si>
    <t>预算决策资料未提供</t>
  </si>
  <si>
    <r>
      <rPr>
        <sz val="8"/>
        <rFont val="宋体"/>
        <charset val="134"/>
      </rPr>
      <t>未完成</t>
    </r>
    <r>
      <rPr>
        <sz val="8"/>
        <rFont val="Times New Roman"/>
        <charset val="134"/>
      </rPr>
      <t>5</t>
    </r>
    <r>
      <rPr>
        <sz val="8"/>
        <rFont val="宋体"/>
        <charset val="134"/>
      </rPr>
      <t>场会议及</t>
    </r>
    <r>
      <rPr>
        <sz val="8"/>
        <rFont val="Times New Roman"/>
        <charset val="134"/>
      </rPr>
      <t>2</t>
    </r>
    <r>
      <rPr>
        <sz val="8"/>
        <rFont val="宋体"/>
        <charset val="134"/>
      </rPr>
      <t>场培训</t>
    </r>
  </si>
  <si>
    <t>各服务事项缺少验收资料</t>
  </si>
  <si>
    <t>未制定实施方案，无法确定工作进度及按时完成情况</t>
  </si>
  <si>
    <t>未签订合同，缺少验收资料</t>
  </si>
  <si>
    <t>未完成异地调研工作</t>
  </si>
  <si>
    <t>培训工作成本节约率</t>
  </si>
  <si>
    <t>培训费预算测算不够准确，上交预算数额较多</t>
  </si>
  <si>
    <t>对于会议预算测算不够准确，上交预算数额较多</t>
  </si>
  <si>
    <t>选举工作驻场服务费成本节约率</t>
  </si>
  <si>
    <t>驻场服务与预算一致，未签订合同和服务事项</t>
  </si>
  <si>
    <t>选举宣传画印刷及其他选举工作相关办公费用</t>
  </si>
  <si>
    <t>画册缺少验收资料</t>
  </si>
  <si>
    <t>缺少各预算内容的产出成果反映</t>
  </si>
  <si>
    <t>未开展满意度调研</t>
  </si>
  <si>
    <t>合计</t>
  </si>
  <si>
    <r>
      <rPr>
        <sz val="10"/>
        <color rgb="FF000000"/>
        <rFont val="仿宋_GB2312"/>
        <charset val="134"/>
      </rPr>
      <t>问题：</t>
    </r>
    <r>
      <rPr>
        <sz val="10"/>
        <color rgb="FF000000"/>
        <rFont val="Times New Roman"/>
        <charset val="134"/>
      </rPr>
      <t xml:space="preserve">
1.</t>
    </r>
    <r>
      <rPr>
        <sz val="10"/>
        <color rgb="FF000000"/>
        <rFont val="宋体"/>
        <charset val="134"/>
      </rPr>
      <t>项目申报事项与实际执行存在一定的差异。</t>
    </r>
    <r>
      <rPr>
        <sz val="10"/>
        <color rgb="FF000000"/>
        <rFont val="Times New Roman"/>
        <charset val="134"/>
      </rPr>
      <t xml:space="preserve">
</t>
    </r>
    <r>
      <rPr>
        <sz val="10"/>
        <color rgb="FF000000"/>
        <rFont val="宋体"/>
        <charset val="134"/>
      </rPr>
      <t>项目预算申报事项为：调研费用</t>
    </r>
    <r>
      <rPr>
        <sz val="10"/>
        <color rgb="FF000000"/>
        <rFont val="Times New Roman"/>
        <charset val="134"/>
      </rPr>
      <t>6</t>
    </r>
    <r>
      <rPr>
        <sz val="10"/>
        <color rgb="FF000000"/>
        <rFont val="宋体"/>
        <charset val="134"/>
      </rPr>
      <t>万元，主要是外省考察费用</t>
    </r>
    <r>
      <rPr>
        <sz val="10"/>
        <color rgb="FF000000"/>
        <rFont val="Times New Roman"/>
        <charset val="134"/>
      </rPr>
      <t>2</t>
    </r>
    <r>
      <rPr>
        <sz val="10"/>
        <color rgb="FF000000"/>
        <rFont val="宋体"/>
        <charset val="134"/>
      </rPr>
      <t>万元，调研座谈会</t>
    </r>
    <r>
      <rPr>
        <sz val="10"/>
        <color rgb="FF000000"/>
        <rFont val="Times New Roman"/>
        <charset val="134"/>
      </rPr>
      <t>3.5</t>
    </r>
    <r>
      <rPr>
        <sz val="10"/>
        <color rgb="FF000000"/>
        <rFont val="宋体"/>
        <charset val="134"/>
      </rPr>
      <t>元、资料费用</t>
    </r>
    <r>
      <rPr>
        <sz val="10"/>
        <color rgb="FF000000"/>
        <rFont val="Times New Roman"/>
        <charset val="134"/>
      </rPr>
      <t>0.5</t>
    </r>
    <r>
      <rPr>
        <sz val="10"/>
        <color rgb="FF000000"/>
        <rFont val="宋体"/>
        <charset val="134"/>
      </rPr>
      <t>元；选举用书和资料费用</t>
    </r>
    <r>
      <rPr>
        <sz val="10"/>
        <color rgb="FF000000"/>
        <rFont val="Times New Roman"/>
        <charset val="134"/>
      </rPr>
      <t>2.5</t>
    </r>
    <r>
      <rPr>
        <sz val="10"/>
        <color rgb="FF000000"/>
        <rFont val="宋体"/>
        <charset val="134"/>
      </rPr>
      <t>万元，报刊订阅费用</t>
    </r>
    <r>
      <rPr>
        <sz val="10"/>
        <color rgb="FF000000"/>
        <rFont val="Times New Roman"/>
        <charset val="134"/>
      </rPr>
      <t>0.5</t>
    </r>
    <r>
      <rPr>
        <sz val="10"/>
        <color rgb="FF000000"/>
        <rFont val="宋体"/>
        <charset val="134"/>
      </rPr>
      <t>元；印刷费</t>
    </r>
    <r>
      <rPr>
        <sz val="10"/>
        <color rgb="FF000000"/>
        <rFont val="Times New Roman"/>
        <charset val="134"/>
      </rPr>
      <t>37</t>
    </r>
    <r>
      <rPr>
        <sz val="10"/>
        <color rgb="FF000000"/>
        <rFont val="宋体"/>
        <charset val="134"/>
      </rPr>
      <t>万元；会议培训费</t>
    </r>
    <r>
      <rPr>
        <sz val="10"/>
        <color rgb="FF000000"/>
        <rFont val="Times New Roman"/>
        <charset val="134"/>
      </rPr>
      <t>51.6</t>
    </r>
    <r>
      <rPr>
        <sz val="10"/>
        <color rgb="FF000000"/>
        <rFont val="宋体"/>
        <charset val="134"/>
      </rPr>
      <t>万元，会议分为了培训班费</t>
    </r>
    <r>
      <rPr>
        <sz val="10"/>
        <color rgb="FF000000"/>
        <rFont val="Times New Roman"/>
        <charset val="134"/>
      </rPr>
      <t>20</t>
    </r>
    <r>
      <rPr>
        <sz val="10"/>
        <color rgb="FF000000"/>
        <rFont val="宋体"/>
        <charset val="134"/>
      </rPr>
      <t>万元，部署会</t>
    </r>
    <r>
      <rPr>
        <sz val="10"/>
        <color rgb="FF000000"/>
        <rFont val="Times New Roman"/>
        <charset val="134"/>
      </rPr>
      <t>1</t>
    </r>
    <r>
      <rPr>
        <sz val="10"/>
        <color rgb="FF000000"/>
        <rFont val="宋体"/>
        <charset val="134"/>
      </rPr>
      <t>万元，业务培训班</t>
    </r>
    <r>
      <rPr>
        <sz val="10"/>
        <color rgb="FF000000"/>
        <rFont val="Times New Roman"/>
        <charset val="134"/>
      </rPr>
      <t>20</t>
    </r>
    <r>
      <rPr>
        <sz val="10"/>
        <color rgb="FF000000"/>
        <rFont val="宋体"/>
        <charset val="134"/>
      </rPr>
      <t>万元，预登记工作会</t>
    </r>
    <r>
      <rPr>
        <sz val="10"/>
        <color rgb="FF000000"/>
        <rFont val="Times New Roman"/>
        <charset val="134"/>
      </rPr>
      <t>1</t>
    </r>
    <r>
      <rPr>
        <sz val="10"/>
        <color rgb="FF000000"/>
        <rFont val="宋体"/>
        <charset val="134"/>
      </rPr>
      <t>万元，选民登记阶段会</t>
    </r>
    <r>
      <rPr>
        <sz val="10"/>
        <color rgb="FF000000"/>
        <rFont val="Times New Roman"/>
        <charset val="134"/>
      </rPr>
      <t>1</t>
    </r>
    <r>
      <rPr>
        <sz val="10"/>
        <color rgb="FF000000"/>
        <rFont val="宋体"/>
        <charset val="134"/>
      </rPr>
      <t>万元，投票选举阶段会</t>
    </r>
    <r>
      <rPr>
        <sz val="10"/>
        <color rgb="FF000000"/>
        <rFont val="Times New Roman"/>
        <charset val="134"/>
      </rPr>
      <t>1</t>
    </r>
    <r>
      <rPr>
        <sz val="10"/>
        <color rgb="FF000000"/>
        <rFont val="宋体"/>
        <charset val="134"/>
      </rPr>
      <t>万元，总结会</t>
    </r>
    <r>
      <rPr>
        <sz val="10"/>
        <color rgb="FF000000"/>
        <rFont val="Times New Roman"/>
        <charset val="134"/>
      </rPr>
      <t>7.6</t>
    </r>
    <r>
      <rPr>
        <sz val="10"/>
        <color rgb="FF000000"/>
        <rFont val="宋体"/>
        <charset val="134"/>
      </rPr>
      <t>万元（共</t>
    </r>
    <r>
      <rPr>
        <sz val="10"/>
        <color rgb="FF000000"/>
        <rFont val="Times New Roman"/>
        <charset val="134"/>
      </rPr>
      <t>5</t>
    </r>
    <r>
      <rPr>
        <sz val="10"/>
        <color rgb="FF000000"/>
        <rFont val="宋体"/>
        <charset val="134"/>
      </rPr>
      <t>次会议，两次培训班）；支付登记系统服务费</t>
    </r>
    <r>
      <rPr>
        <sz val="10"/>
        <color rgb="FF000000"/>
        <rFont val="Times New Roman"/>
        <charset val="134"/>
      </rPr>
      <t>35</t>
    </r>
    <r>
      <rPr>
        <sz val="10"/>
        <color rgb="FF000000"/>
        <rFont val="宋体"/>
        <charset val="134"/>
      </rPr>
      <t>万元。</t>
    </r>
    <r>
      <rPr>
        <sz val="10"/>
        <color rgb="FF000000"/>
        <rFont val="Times New Roman"/>
        <charset val="134"/>
      </rPr>
      <t xml:space="preserve">
</t>
    </r>
    <r>
      <rPr>
        <sz val="10"/>
        <color rgb="FF000000"/>
        <rFont val="宋体"/>
        <charset val="134"/>
      </rPr>
      <t>实际支出与预算支出存在一定的差异，调研费用改为了市内，使用预算资金为</t>
    </r>
    <r>
      <rPr>
        <sz val="10"/>
        <color rgb="FF000000"/>
        <rFont val="Times New Roman"/>
        <charset val="134"/>
      </rPr>
      <t>7360</t>
    </r>
    <r>
      <rPr>
        <sz val="10"/>
        <color rgb="FF000000"/>
        <rFont val="宋体"/>
        <charset val="134"/>
      </rPr>
      <t>元；资料费用为</t>
    </r>
    <r>
      <rPr>
        <sz val="10"/>
        <color rgb="FF000000"/>
        <rFont val="Times New Roman"/>
        <charset val="134"/>
      </rPr>
      <t>6008</t>
    </r>
    <r>
      <rPr>
        <sz val="10"/>
        <color rgb="FF000000"/>
        <rFont val="宋体"/>
        <charset val="134"/>
      </rPr>
      <t>元；印刷费为</t>
    </r>
    <r>
      <rPr>
        <sz val="10"/>
        <color rgb="FF000000"/>
        <rFont val="Times New Roman"/>
        <charset val="134"/>
      </rPr>
      <t>343699</t>
    </r>
    <r>
      <rPr>
        <sz val="10"/>
        <color rgb="FF000000"/>
        <rFont val="宋体"/>
        <charset val="134"/>
      </rPr>
      <t>万元；会议和培训费合计为</t>
    </r>
    <r>
      <rPr>
        <sz val="10"/>
        <color rgb="FF000000"/>
        <rFont val="Times New Roman"/>
        <charset val="134"/>
      </rPr>
      <t>102598</t>
    </r>
    <r>
      <rPr>
        <sz val="10"/>
        <color rgb="FF000000"/>
        <rFont val="宋体"/>
        <charset val="134"/>
      </rPr>
      <t>元；驻场服务费</t>
    </r>
    <r>
      <rPr>
        <sz val="10"/>
        <color rgb="FF000000"/>
        <rFont val="Times New Roman"/>
        <charset val="134"/>
      </rPr>
      <t>35</t>
    </r>
    <r>
      <rPr>
        <sz val="10"/>
        <color rgb="FF000000"/>
        <rFont val="宋体"/>
        <charset val="134"/>
      </rPr>
      <t>万元（与申报的登记系统服务费不一致）。从支出看，会议费与预算的差异最大，考虑预算调减培训费</t>
    </r>
    <r>
      <rPr>
        <sz val="10"/>
        <color rgb="FF000000"/>
        <rFont val="Times New Roman"/>
        <charset val="134"/>
      </rPr>
      <t xml:space="preserve"> 31.2602 </t>
    </r>
    <r>
      <rPr>
        <sz val="10"/>
        <color rgb="FF000000"/>
        <rFont val="宋体"/>
        <charset val="134"/>
      </rPr>
      <t>万元、调研差旅费</t>
    </r>
    <r>
      <rPr>
        <sz val="10"/>
        <color rgb="FF000000"/>
        <rFont val="Times New Roman"/>
        <charset val="134"/>
      </rPr>
      <t xml:space="preserve"> 2 </t>
    </r>
    <r>
      <rPr>
        <sz val="10"/>
        <color rgb="FF000000"/>
        <rFont val="宋体"/>
        <charset val="134"/>
      </rPr>
      <t>万元，但是调减时间已经是区、乡镇人大换届选举结束之时，并非项目主动要求调减。</t>
    </r>
    <r>
      <rPr>
        <sz val="10"/>
        <color rgb="FF000000"/>
        <rFont val="Times New Roman"/>
        <charset val="134"/>
      </rPr>
      <t xml:space="preserve">
2.</t>
    </r>
    <r>
      <rPr>
        <sz val="10"/>
        <color rgb="FF000000"/>
        <rFont val="宋体"/>
        <charset val="134"/>
      </rPr>
      <t>项目绩效目标设置不完整，只是明确了产出的数量、质量和成本指标，产出的数量为“选举产生</t>
    </r>
    <r>
      <rPr>
        <sz val="10"/>
        <color rgb="FF000000"/>
        <rFont val="Times New Roman"/>
        <charset val="134"/>
      </rPr>
      <t>4000</t>
    </r>
    <r>
      <rPr>
        <sz val="10"/>
        <color rgb="FF000000"/>
        <rFont val="宋体"/>
        <charset val="134"/>
      </rPr>
      <t>多名区人大代表，</t>
    </r>
    <r>
      <rPr>
        <sz val="10"/>
        <color rgb="FF000000"/>
        <rFont val="Times New Roman"/>
        <charset val="134"/>
      </rPr>
      <t>10000</t>
    </r>
    <r>
      <rPr>
        <sz val="10"/>
        <color rgb="FF000000"/>
        <rFont val="宋体"/>
        <charset val="134"/>
      </rPr>
      <t>多名乡镇人大代表”，并没有按照预算申报事项明确会议次数、调研要求、印刷等关键事项。产出质量为“圆满完成我市区、乡镇人大换届选举”，因预算中涉及了“登记系统服务”项目，缺少与此对应的绩效产出数量和质量。对于会议的举办也没有明确产出的数量和质量。缺少时效指标，未设社会效益及可持续性指标，也未设受益对象满意度指标。</t>
    </r>
    <r>
      <rPr>
        <sz val="10"/>
        <color rgb="FF000000"/>
        <rFont val="Times New Roman"/>
        <charset val="134"/>
      </rPr>
      <t xml:space="preserve">
3.</t>
    </r>
    <r>
      <rPr>
        <sz val="10"/>
        <color rgb="FF000000"/>
        <rFont val="宋体"/>
        <charset val="134"/>
      </rPr>
      <t>项目确定立项程序资料不足，按照机关预算管理办法“办公厅财务处汇总机关各部门项目支出预算，并根据预算控制数与机关各部门沟通，根据沟通结果统筹平衡编制机关年度项目支出预算，并连同基本支出预算形成年度预算初稿，经办公厅分管财务副主任、办公厅主任审核，报办公厅主任办公会议审议。办公厅财务处根据审议结果编制机关年度预算草案，报常委会秘书长审批，并经常委会党组会审议通过后，正式上报市财政局”，但是未见该资料。</t>
    </r>
    <r>
      <rPr>
        <sz val="10"/>
        <color rgb="FF000000"/>
        <rFont val="Times New Roman"/>
        <charset val="134"/>
      </rPr>
      <t xml:space="preserve">
</t>
    </r>
    <r>
      <rPr>
        <sz val="10"/>
        <color rgb="FF000000"/>
        <rFont val="宋体"/>
        <charset val="134"/>
      </rPr>
      <t>（二）项目管理过程问题</t>
    </r>
    <r>
      <rPr>
        <sz val="10"/>
        <color rgb="FF000000"/>
        <rFont val="Times New Roman"/>
        <charset val="134"/>
      </rPr>
      <t xml:space="preserve">
1.</t>
    </r>
    <r>
      <rPr>
        <sz val="10"/>
        <color rgb="FF000000"/>
        <rFont val="宋体"/>
        <charset val="134"/>
      </rPr>
      <t>从项目过程看，因没有制定实施方案，无法确定项目具体的执行部门，开展工作的程序和要求，对于项目工作进程、各项支出对应的采购方式等均不够明确，也无法确定项目是否按照疫情防控需要确定了风险管理措施。无法确定工作是否按照规定的要求及时间节点开展并完成。</t>
    </r>
    <r>
      <rPr>
        <sz val="10"/>
        <color rgb="FF000000"/>
        <rFont val="Times New Roman"/>
        <charset val="134"/>
      </rPr>
      <t xml:space="preserve">
2.</t>
    </r>
    <r>
      <rPr>
        <sz val="10"/>
        <color rgb="FF000000"/>
        <rFont val="宋体"/>
        <charset val="134"/>
      </rPr>
      <t>项目预算的准备度不足，项目预算金额为</t>
    </r>
    <r>
      <rPr>
        <sz val="10"/>
        <color rgb="FF000000"/>
        <rFont val="Times New Roman"/>
        <charset val="134"/>
      </rPr>
      <t>132.6</t>
    </r>
    <r>
      <rPr>
        <sz val="10"/>
        <color rgb="FF000000"/>
        <rFont val="宋体"/>
        <charset val="134"/>
      </rPr>
      <t>万元，实际支出为</t>
    </r>
    <r>
      <rPr>
        <sz val="10"/>
        <color rgb="FF000000"/>
        <rFont val="Times New Roman"/>
        <charset val="134"/>
      </rPr>
      <t>82.61088</t>
    </r>
    <r>
      <rPr>
        <sz val="10"/>
        <color rgb="FF000000"/>
        <rFont val="宋体"/>
        <charset val="134"/>
      </rPr>
      <t>万元，预算执行率为</t>
    </r>
    <r>
      <rPr>
        <sz val="10"/>
        <color rgb="FF000000"/>
        <rFont val="Times New Roman"/>
        <charset val="134"/>
      </rPr>
      <t>62.3%</t>
    </r>
    <r>
      <rPr>
        <sz val="10"/>
        <color rgb="FF000000"/>
        <rFont val="宋体"/>
        <charset val="134"/>
      </rPr>
      <t>。</t>
    </r>
    <r>
      <rPr>
        <sz val="10"/>
        <color rgb="FF000000"/>
        <rFont val="Times New Roman"/>
        <charset val="134"/>
      </rPr>
      <t xml:space="preserve">
3.</t>
    </r>
    <r>
      <rPr>
        <sz val="10"/>
        <color rgb="FF000000"/>
        <rFont val="宋体"/>
        <charset val="134"/>
      </rPr>
      <t>从项目执行看对驻场服务费提供了评审，但是评审金额为</t>
    </r>
    <r>
      <rPr>
        <sz val="10"/>
        <color rgb="FF000000"/>
        <rFont val="Times New Roman"/>
        <charset val="134"/>
      </rPr>
      <t>36.6</t>
    </r>
    <r>
      <rPr>
        <sz val="10"/>
        <color rgb="FF000000"/>
        <rFont val="宋体"/>
        <charset val="134"/>
      </rPr>
      <t>万元，超过了预算数，最后按照预算数支付了款项，但是未签订合同。此外评审事项与实际工作事项不够一致，评审事项为系统运行服务，主要工作没有体现驻场工作，因未见服务合同，所以具体实施工作内容及完成情况均无法体现。</t>
    </r>
    <r>
      <rPr>
        <sz val="10"/>
        <color rgb="FF000000"/>
        <rFont val="Times New Roman"/>
        <charset val="134"/>
      </rPr>
      <t xml:space="preserve">
4.</t>
    </r>
    <r>
      <rPr>
        <sz val="10"/>
        <color rgb="FF000000"/>
        <rFont val="宋体"/>
        <charset val="134"/>
      </rPr>
      <t>从工作时间看，集中选举时间为</t>
    </r>
    <r>
      <rPr>
        <sz val="10"/>
        <color rgb="FF000000"/>
        <rFont val="Times New Roman"/>
        <charset val="134"/>
      </rPr>
      <t>11</t>
    </r>
    <r>
      <rPr>
        <sz val="10"/>
        <color rgb="FF000000"/>
        <rFont val="宋体"/>
        <charset val="134"/>
      </rPr>
      <t>月上旬，现场沟通项目单位说明驻场工作</t>
    </r>
    <r>
      <rPr>
        <sz val="10"/>
        <color rgb="FF000000"/>
        <rFont val="Times New Roman"/>
        <charset val="134"/>
      </rPr>
      <t>8</t>
    </r>
    <r>
      <rPr>
        <sz val="10"/>
        <color rgb="FF000000"/>
        <rFont val="宋体"/>
        <charset val="134"/>
      </rPr>
      <t>月份已经开始，且没有签订合同，驻场服务的资金请示时间为</t>
    </r>
    <r>
      <rPr>
        <sz val="10"/>
        <color rgb="FF000000"/>
        <rFont val="Times New Roman"/>
        <charset val="134"/>
      </rPr>
      <t>12</t>
    </r>
    <r>
      <rPr>
        <sz val="10"/>
        <color rgb="FF000000"/>
        <rFont val="宋体"/>
        <charset val="134"/>
      </rPr>
      <t>月</t>
    </r>
    <r>
      <rPr>
        <sz val="10"/>
        <color rgb="FF000000"/>
        <rFont val="Times New Roman"/>
        <charset val="134"/>
      </rPr>
      <t>1</t>
    </r>
    <r>
      <rPr>
        <sz val="10"/>
        <color rgb="FF000000"/>
        <rFont val="宋体"/>
        <charset val="134"/>
      </rPr>
      <t>日，付款时间为</t>
    </r>
    <r>
      <rPr>
        <sz val="10"/>
        <color rgb="FF000000"/>
        <rFont val="Times New Roman"/>
        <charset val="134"/>
      </rPr>
      <t>12</t>
    </r>
    <r>
      <rPr>
        <sz val="10"/>
        <color rgb="FF000000"/>
        <rFont val="宋体"/>
        <charset val="134"/>
      </rPr>
      <t>月</t>
    </r>
    <r>
      <rPr>
        <sz val="10"/>
        <color rgb="FF000000"/>
        <rFont val="Times New Roman"/>
        <charset val="134"/>
      </rPr>
      <t>9</t>
    </r>
    <r>
      <rPr>
        <sz val="10"/>
        <color rgb="FF000000"/>
        <rFont val="宋体"/>
        <charset val="134"/>
      </rPr>
      <t>日，时间节点合理性存在一定的问题。</t>
    </r>
    <r>
      <rPr>
        <sz val="10"/>
        <color rgb="FF000000"/>
        <rFont val="Times New Roman"/>
        <charset val="134"/>
      </rPr>
      <t xml:space="preserve">
</t>
    </r>
    <r>
      <rPr>
        <sz val="10"/>
        <color rgb="FF000000"/>
        <rFont val="宋体"/>
        <charset val="134"/>
      </rPr>
      <t>（三）项目产出问题</t>
    </r>
    <r>
      <rPr>
        <sz val="10"/>
        <color rgb="FF000000"/>
        <rFont val="Times New Roman"/>
        <charset val="134"/>
      </rPr>
      <t xml:space="preserve">
</t>
    </r>
    <r>
      <rPr>
        <sz val="10"/>
        <color rgb="FF000000"/>
        <rFont val="宋体"/>
        <charset val="134"/>
      </rPr>
      <t>从驻场服务事项请示看，因为全市</t>
    </r>
    <r>
      <rPr>
        <sz val="10"/>
        <color rgb="FF000000"/>
        <rFont val="Times New Roman"/>
        <charset val="134"/>
      </rPr>
      <t>2</t>
    </r>
    <r>
      <rPr>
        <sz val="10"/>
        <color rgb="FF000000"/>
        <rFont val="宋体"/>
        <charset val="134"/>
      </rPr>
      <t>万余个登记站，需派工程师进行驻场服务，提供用户管理、数据备份、数据统计、紧急服务响应、故障处理，这些工作实际是系统服务驻场，并非是登记站现场指导驻场，而该项工作因没有组织验收，也未提供服务总结或是报告，该工作的产出情况不够清晰。</t>
    </r>
    <r>
      <rPr>
        <sz val="10"/>
        <color rgb="FF000000"/>
        <rFont val="Times New Roman"/>
        <charset val="134"/>
      </rPr>
      <t xml:space="preserve">
</t>
    </r>
    <r>
      <rPr>
        <sz val="10"/>
        <color rgb="FF000000"/>
        <rFont val="宋体"/>
        <charset val="134"/>
      </rPr>
      <t>从培训工作看，是该项目支出中较大的一项，但是未取得培训服务对象对服务的评价资料。</t>
    </r>
    <r>
      <rPr>
        <sz val="10"/>
        <color rgb="FF000000"/>
        <rFont val="Times New Roman"/>
        <charset val="134"/>
      </rPr>
      <t xml:space="preserve">
</t>
    </r>
    <r>
      <rPr>
        <sz val="10"/>
        <color rgb="FF000000"/>
        <rFont val="宋体"/>
        <charset val="134"/>
      </rPr>
      <t>印刷费支出中主要是海报印刷，印刷品由服务商捷鹰印刷（天津）有限公司承接，合同约定将印刷后的海报送至甲方指定地点。经甲方验收合格后支付全部费用，但是未见验收资料。
（四）项目绩效问题</t>
    </r>
    <r>
      <rPr>
        <sz val="10"/>
        <color rgb="FF000000"/>
        <rFont val="Times New Roman"/>
        <charset val="134"/>
      </rPr>
      <t xml:space="preserve">
</t>
    </r>
    <r>
      <rPr>
        <sz val="10"/>
        <color rgb="FF000000"/>
        <rFont val="宋体"/>
        <charset val="134"/>
      </rPr>
      <t>项目某些具体工作产生的效果没有体现，主要是海报宣传分派给了各区，各区是否配送到位不够清晰。此外就是驻场工作缺少项目结果，也缺少反馈资料。培训项目未开展满意度调研。</t>
    </r>
  </si>
  <si>
    <r>
      <rPr>
        <sz val="10"/>
        <color rgb="FF000000"/>
        <rFont val="仿宋_GB2312"/>
        <charset val="134"/>
      </rPr>
      <t>建议：</t>
    </r>
    <r>
      <rPr>
        <sz val="10"/>
        <color rgb="FF000000"/>
        <rFont val="Times New Roman"/>
        <charset val="134"/>
      </rPr>
      <t xml:space="preserve">
1.</t>
    </r>
    <r>
      <rPr>
        <sz val="10"/>
        <color rgb="FF000000"/>
        <rFont val="宋体"/>
        <charset val="134"/>
      </rPr>
      <t>在多次组织该类事项的经验基础上，明确项目需要的支出，并根据外界环境影响确定支出变动事项，合理确定该类项目需要开展的工作和对应的预算。</t>
    </r>
    <r>
      <rPr>
        <sz val="10"/>
        <color rgb="FF000000"/>
        <rFont val="Times New Roman"/>
        <charset val="134"/>
      </rPr>
      <t xml:space="preserve">
2.</t>
    </r>
    <r>
      <rPr>
        <sz val="10"/>
        <color rgb="FF000000"/>
        <rFont val="宋体"/>
        <charset val="134"/>
      </rPr>
      <t>合理设置项目绩效目标，首先绩效目标设置应该完整，既要有产出指标，也要有效益指标，并且产出的数量和质量应该和使用的预算资金保持一致。确定时效指标，社会效益及可持续性指标，设置受益对象满意度指标。</t>
    </r>
    <r>
      <rPr>
        <sz val="10"/>
        <color rgb="FF000000"/>
        <rFont val="Times New Roman"/>
        <charset val="134"/>
      </rPr>
      <t xml:space="preserve">
3.</t>
    </r>
    <r>
      <rPr>
        <sz val="10"/>
        <color rgb="FF000000"/>
        <rFont val="宋体"/>
        <charset val="134"/>
      </rPr>
      <t>加强项目立项程序规范性管理，履行编制程序要求，提供报常委会秘书长审批，并经常委会党组会审议通过相关资料。</t>
    </r>
    <r>
      <rPr>
        <sz val="10"/>
        <color rgb="FF000000"/>
        <rFont val="Times New Roman"/>
        <charset val="134"/>
      </rPr>
      <t xml:space="preserve">
4.</t>
    </r>
    <r>
      <rPr>
        <sz val="10"/>
        <color rgb="FF000000"/>
        <rFont val="宋体"/>
        <charset val="134"/>
      </rPr>
      <t>制定项目实施方案，明确项目责任主体即执行部门，明确项目的实施程序和要求，明确项目工作进程、各项支出对应的采购方式等，对于项目开展过程中风险防控进行明确。</t>
    </r>
    <r>
      <rPr>
        <sz val="10"/>
        <color rgb="FF000000"/>
        <rFont val="Times New Roman"/>
        <charset val="134"/>
      </rPr>
      <t xml:space="preserve">
5.</t>
    </r>
    <r>
      <rPr>
        <sz val="10"/>
        <color rgb="FF000000"/>
        <rFont val="宋体"/>
        <charset val="134"/>
      </rPr>
      <t>加强项目的过程管理，收集项目过程中合同资料、宣传品发放记录资料、培训服务截频资料等佐证项目实施及完成情况的资料。</t>
    </r>
    <r>
      <rPr>
        <sz val="10"/>
        <color rgb="FF000000"/>
        <rFont val="Times New Roman"/>
        <charset val="134"/>
      </rPr>
      <t xml:space="preserve">
6.</t>
    </r>
    <r>
      <rPr>
        <sz val="10"/>
        <color rgb="FF000000"/>
        <rFont val="宋体"/>
        <charset val="134"/>
      </rPr>
      <t>加强项目采购管理，因项目申报书明确了该项目应该履行政府购买服务工作，所以对于该项目工作应该签订政府购买服务合同，明确服务数量和质量，并在项目结束时按照合同进行验收。</t>
    </r>
    <r>
      <rPr>
        <sz val="10"/>
        <color rgb="FF000000"/>
        <rFont val="Times New Roman"/>
        <charset val="134"/>
      </rPr>
      <t xml:space="preserve">
7.</t>
    </r>
    <r>
      <rPr>
        <sz val="10"/>
        <color rgb="FF000000"/>
        <rFont val="宋体"/>
        <charset val="134"/>
      </rPr>
      <t>加强项目的验收管理，对驻场服务提供的用户管理、数据备份、数据统计、紧急服务相应、故障处理等工作数量按照系统服务事项组织验收，服务商应该提供服务总结或是报告，对于培训工作应取得培训效果满意度调研，印刷费服务应提供运送到位交接资料及验收资料。</t>
    </r>
  </si>
</sst>
</file>

<file path=xl/styles.xml><?xml version="1.0" encoding="utf-8"?>
<styleSheet xmlns="http://schemas.openxmlformats.org/spreadsheetml/2006/main">
  <numFmts count="5">
    <numFmt numFmtId="41" formatCode="_ * #,##0_ ;_ * \-#,##0_ ;_ * &quot;-&quot;_ ;_ @_ "/>
    <numFmt numFmtId="176" formatCode="#,##0.00_ "/>
    <numFmt numFmtId="42" formatCode="_ &quot;￥&quot;* #,##0_ ;_ &quot;￥&quot;* \-#,##0_ ;_ &quot;￥&quot;* &quot;-&quot;_ ;_ @_ "/>
    <numFmt numFmtId="44" formatCode="_ &quot;￥&quot;* #,##0.00_ ;_ &quot;￥&quot;* \-#,##0.00_ ;_ &quot;￥&quot;* &quot;-&quot;??_ ;_ @_ "/>
    <numFmt numFmtId="43" formatCode="_ * #,##0.00_ ;_ * \-#,##0.00_ ;_ * &quot;-&quot;??_ ;_ @_ "/>
  </numFmts>
  <fonts count="42">
    <font>
      <sz val="11"/>
      <color theme="1"/>
      <name val="宋体"/>
      <charset val="134"/>
      <scheme val="minor"/>
    </font>
    <font>
      <sz val="11"/>
      <name val="仿宋_GB2312"/>
      <charset val="134"/>
    </font>
    <font>
      <sz val="11"/>
      <color theme="1"/>
      <name val="仿宋_GB2312"/>
      <charset val="134"/>
    </font>
    <font>
      <b/>
      <sz val="16"/>
      <color rgb="FF000000"/>
      <name val="Times New Roman"/>
      <charset val="134"/>
    </font>
    <font>
      <b/>
      <sz val="11"/>
      <color rgb="FF000000"/>
      <name val="Times New Roman"/>
      <charset val="134"/>
    </font>
    <font>
      <sz val="8"/>
      <color rgb="FF000000"/>
      <name val="Times New Roman"/>
      <charset val="134"/>
    </font>
    <font>
      <sz val="8"/>
      <color theme="1"/>
      <name val="Times New Roman"/>
      <charset val="134"/>
    </font>
    <font>
      <sz val="8"/>
      <name val="Times New Roman"/>
      <charset val="134"/>
    </font>
    <font>
      <sz val="8"/>
      <name val="仿宋_GB2312"/>
      <charset val="134"/>
    </font>
    <font>
      <sz val="8"/>
      <color rgb="FF000000"/>
      <name val="仿宋_GB2312"/>
      <charset val="134"/>
    </font>
    <font>
      <sz val="8"/>
      <color rgb="FF000000"/>
      <name val="宋体"/>
      <charset val="134"/>
    </font>
    <font>
      <sz val="8"/>
      <name val="宋体"/>
      <charset val="134"/>
    </font>
    <font>
      <sz val="8"/>
      <color theme="1"/>
      <name val="仿宋_GB2312"/>
      <charset val="134"/>
    </font>
    <font>
      <sz val="10"/>
      <color rgb="FF000000"/>
      <name val="仿宋_GB2312"/>
      <charset val="134"/>
    </font>
    <font>
      <sz val="10"/>
      <color rgb="FF000000"/>
      <name val="Times New Roman"/>
      <charset val="134"/>
    </font>
    <font>
      <sz val="11"/>
      <color theme="1"/>
      <name val="仿宋"/>
      <charset val="134"/>
    </font>
    <font>
      <sz val="10"/>
      <color rgb="FF000000"/>
      <name val="仿宋"/>
      <charset val="134"/>
    </font>
    <font>
      <b/>
      <sz val="16"/>
      <color rgb="FF000000"/>
      <name val="仿宋_GB2312"/>
      <charset val="134"/>
    </font>
    <font>
      <sz val="8"/>
      <color rgb="FF000000"/>
      <name val="仿宋_GB2312"/>
      <charset val="134"/>
    </font>
    <font>
      <sz val="10"/>
      <color theme="1"/>
      <name val="宋体"/>
      <charset val="134"/>
      <scheme val="minor"/>
    </font>
    <font>
      <sz val="11"/>
      <color theme="0"/>
      <name val="宋体"/>
      <charset val="0"/>
      <scheme val="minor"/>
    </font>
    <font>
      <sz val="11"/>
      <color rgb="FF9C6500"/>
      <name val="宋体"/>
      <charset val="0"/>
      <scheme val="minor"/>
    </font>
    <font>
      <sz val="11"/>
      <color theme="1"/>
      <name val="宋体"/>
      <charset val="0"/>
      <scheme val="minor"/>
    </font>
    <font>
      <sz val="11"/>
      <color rgb="FFFA7D00"/>
      <name val="宋体"/>
      <charset val="0"/>
      <scheme val="minor"/>
    </font>
    <font>
      <b/>
      <sz val="11"/>
      <color rgb="FF3F3F3F"/>
      <name val="宋体"/>
      <charset val="0"/>
      <scheme val="minor"/>
    </font>
    <font>
      <sz val="11"/>
      <color rgb="FF3F3F76"/>
      <name val="宋体"/>
      <charset val="0"/>
      <scheme val="minor"/>
    </font>
    <font>
      <sz val="11"/>
      <color rgb="FF9C0006"/>
      <name val="宋体"/>
      <charset val="0"/>
      <scheme val="minor"/>
    </font>
    <font>
      <b/>
      <sz val="11"/>
      <color theme="3"/>
      <name val="宋体"/>
      <charset val="134"/>
      <scheme val="minor"/>
    </font>
    <font>
      <b/>
      <sz val="15"/>
      <color theme="3"/>
      <name val="宋体"/>
      <charset val="134"/>
      <scheme val="minor"/>
    </font>
    <font>
      <u/>
      <sz val="11"/>
      <color rgb="FF0000FF"/>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u/>
      <sz val="11"/>
      <color rgb="FF800080"/>
      <name val="宋体"/>
      <charset val="0"/>
      <scheme val="minor"/>
    </font>
    <font>
      <b/>
      <sz val="18"/>
      <color theme="3"/>
      <name val="宋体"/>
      <charset val="134"/>
      <scheme val="minor"/>
    </font>
    <font>
      <b/>
      <sz val="11"/>
      <color theme="1"/>
      <name val="宋体"/>
      <charset val="0"/>
      <scheme val="minor"/>
    </font>
    <font>
      <i/>
      <sz val="11"/>
      <color rgb="FF7F7F7F"/>
      <name val="宋体"/>
      <charset val="0"/>
      <scheme val="minor"/>
    </font>
    <font>
      <sz val="11"/>
      <color rgb="FF006100"/>
      <name val="宋体"/>
      <charset val="0"/>
      <scheme val="minor"/>
    </font>
    <font>
      <b/>
      <sz val="11"/>
      <color rgb="FFFA7D00"/>
      <name val="宋体"/>
      <charset val="0"/>
      <scheme val="minor"/>
    </font>
    <font>
      <b/>
      <sz val="16"/>
      <color rgb="FF000000"/>
      <name val="仿宋_GB2312"/>
      <charset val="134"/>
    </font>
    <font>
      <b/>
      <sz val="11"/>
      <color rgb="FF000000"/>
      <name val="仿宋_GB2312"/>
      <charset val="134"/>
    </font>
    <font>
      <sz val="10"/>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8"/>
        <bgColor indexed="64"/>
      </patternFill>
    </fill>
    <fill>
      <patternFill patternType="solid">
        <fgColor rgb="FFFFEB9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rgb="FFFFC7CE"/>
        <bgColor indexed="64"/>
      </patternFill>
    </fill>
    <fill>
      <patternFill patternType="solid">
        <fgColor theme="4"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7"/>
        <bgColor indexed="64"/>
      </patternFill>
    </fill>
    <fill>
      <patternFill patternType="solid">
        <fgColor theme="6"/>
        <bgColor indexed="64"/>
      </patternFill>
    </fill>
    <fill>
      <patternFill patternType="solid">
        <fgColor theme="4" tint="0.799981688894314"/>
        <bgColor indexed="64"/>
      </patternFill>
    </fill>
    <fill>
      <patternFill patternType="solid">
        <fgColor theme="7"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22" fillId="7" borderId="0" applyNumberFormat="0" applyBorder="0" applyAlignment="0" applyProtection="0">
      <alignment vertical="center"/>
    </xf>
    <xf numFmtId="0" fontId="25"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5" borderId="0" applyNumberFormat="0" applyBorder="0" applyAlignment="0" applyProtection="0">
      <alignment vertical="center"/>
    </xf>
    <xf numFmtId="0" fontId="26" fillId="11" borderId="0" applyNumberFormat="0" applyBorder="0" applyAlignment="0" applyProtection="0">
      <alignment vertical="center"/>
    </xf>
    <xf numFmtId="43" fontId="0" fillId="0" borderId="0" applyFont="0" applyFill="0" applyBorder="0" applyAlignment="0" applyProtection="0">
      <alignment vertical="center"/>
    </xf>
    <xf numFmtId="0" fontId="20" fillId="14"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10" borderId="11" applyNumberFormat="0" applyFont="0" applyAlignment="0" applyProtection="0">
      <alignment vertical="center"/>
    </xf>
    <xf numFmtId="0" fontId="20" fillId="18" borderId="0" applyNumberFormat="0" applyBorder="0" applyAlignment="0" applyProtection="0">
      <alignment vertical="center"/>
    </xf>
    <xf numFmtId="0" fontId="27"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8" fillId="0" borderId="13" applyNumberFormat="0" applyFill="0" applyAlignment="0" applyProtection="0">
      <alignment vertical="center"/>
    </xf>
    <xf numFmtId="0" fontId="31" fillId="0" borderId="13" applyNumberFormat="0" applyFill="0" applyAlignment="0" applyProtection="0">
      <alignment vertical="center"/>
    </xf>
    <xf numFmtId="0" fontId="20" fillId="23" borderId="0" applyNumberFormat="0" applyBorder="0" applyAlignment="0" applyProtection="0">
      <alignment vertical="center"/>
    </xf>
    <xf numFmtId="0" fontId="27" fillId="0" borderId="12" applyNumberFormat="0" applyFill="0" applyAlignment="0" applyProtection="0">
      <alignment vertical="center"/>
    </xf>
    <xf numFmtId="0" fontId="20" fillId="27" borderId="0" applyNumberFormat="0" applyBorder="0" applyAlignment="0" applyProtection="0">
      <alignment vertical="center"/>
    </xf>
    <xf numFmtId="0" fontId="24" fillId="8" borderId="9" applyNumberFormat="0" applyAlignment="0" applyProtection="0">
      <alignment vertical="center"/>
    </xf>
    <xf numFmtId="0" fontId="38" fillId="8" borderId="10" applyNumberFormat="0" applyAlignment="0" applyProtection="0">
      <alignment vertical="center"/>
    </xf>
    <xf numFmtId="0" fontId="30" fillId="15" borderId="14" applyNumberFormat="0" applyAlignment="0" applyProtection="0">
      <alignment vertical="center"/>
    </xf>
    <xf numFmtId="0" fontId="22" fillId="22" borderId="0" applyNumberFormat="0" applyBorder="0" applyAlignment="0" applyProtection="0">
      <alignment vertical="center"/>
    </xf>
    <xf numFmtId="0" fontId="20" fillId="26" borderId="0" applyNumberFormat="0" applyBorder="0" applyAlignment="0" applyProtection="0">
      <alignment vertical="center"/>
    </xf>
    <xf numFmtId="0" fontId="23" fillId="0" borderId="8" applyNumberFormat="0" applyFill="0" applyAlignment="0" applyProtection="0">
      <alignment vertical="center"/>
    </xf>
    <xf numFmtId="0" fontId="35" fillId="0" borderId="15" applyNumberFormat="0" applyFill="0" applyAlignment="0" applyProtection="0">
      <alignment vertical="center"/>
    </xf>
    <xf numFmtId="0" fontId="37" fillId="28" borderId="0" applyNumberFormat="0" applyBorder="0" applyAlignment="0" applyProtection="0">
      <alignment vertical="center"/>
    </xf>
    <xf numFmtId="0" fontId="21" fillId="4" borderId="0" applyNumberFormat="0" applyBorder="0" applyAlignment="0" applyProtection="0">
      <alignment vertical="center"/>
    </xf>
    <xf numFmtId="0" fontId="22" fillId="21" borderId="0" applyNumberFormat="0" applyBorder="0" applyAlignment="0" applyProtection="0">
      <alignment vertical="center"/>
    </xf>
    <xf numFmtId="0" fontId="20" fillId="13" borderId="0" applyNumberFormat="0" applyBorder="0" applyAlignment="0" applyProtection="0">
      <alignment vertical="center"/>
    </xf>
    <xf numFmtId="0" fontId="22" fillId="32" borderId="0" applyNumberFormat="0" applyBorder="0" applyAlignment="0" applyProtection="0">
      <alignment vertical="center"/>
    </xf>
    <xf numFmtId="0" fontId="22" fillId="12" borderId="0" applyNumberFormat="0" applyBorder="0" applyAlignment="0" applyProtection="0">
      <alignment vertical="center"/>
    </xf>
    <xf numFmtId="0" fontId="22" fillId="25" borderId="0" applyNumberFormat="0" applyBorder="0" applyAlignment="0" applyProtection="0">
      <alignment vertical="center"/>
    </xf>
    <xf numFmtId="0" fontId="22" fillId="6" borderId="0" applyNumberFormat="0" applyBorder="0" applyAlignment="0" applyProtection="0">
      <alignment vertical="center"/>
    </xf>
    <xf numFmtId="0" fontId="20" fillId="31" borderId="0" applyNumberFormat="0" applyBorder="0" applyAlignment="0" applyProtection="0">
      <alignment vertical="center"/>
    </xf>
    <xf numFmtId="0" fontId="20" fillId="30" borderId="0" applyNumberFormat="0" applyBorder="0" applyAlignment="0" applyProtection="0">
      <alignment vertical="center"/>
    </xf>
    <xf numFmtId="0" fontId="22" fillId="20" borderId="0" applyNumberFormat="0" applyBorder="0" applyAlignment="0" applyProtection="0">
      <alignment vertical="center"/>
    </xf>
    <xf numFmtId="0" fontId="22" fillId="33" borderId="0" applyNumberFormat="0" applyBorder="0" applyAlignment="0" applyProtection="0">
      <alignment vertical="center"/>
    </xf>
    <xf numFmtId="0" fontId="20" fillId="3" borderId="0" applyNumberFormat="0" applyBorder="0" applyAlignment="0" applyProtection="0">
      <alignment vertical="center"/>
    </xf>
    <xf numFmtId="0" fontId="22" fillId="29" borderId="0" applyNumberFormat="0" applyBorder="0" applyAlignment="0" applyProtection="0">
      <alignment vertical="center"/>
    </xf>
    <xf numFmtId="0" fontId="20" fillId="17" borderId="0" applyNumberFormat="0" applyBorder="0" applyAlignment="0" applyProtection="0">
      <alignment vertical="center"/>
    </xf>
    <xf numFmtId="0" fontId="20" fillId="24" borderId="0" applyNumberFormat="0" applyBorder="0" applyAlignment="0" applyProtection="0">
      <alignment vertical="center"/>
    </xf>
    <xf numFmtId="0" fontId="22" fillId="19" borderId="0" applyNumberFormat="0" applyBorder="0" applyAlignment="0" applyProtection="0">
      <alignment vertical="center"/>
    </xf>
    <xf numFmtId="0" fontId="20" fillId="16" borderId="0" applyNumberFormat="0" applyBorder="0" applyAlignment="0" applyProtection="0">
      <alignment vertical="center"/>
    </xf>
  </cellStyleXfs>
  <cellXfs count="75">
    <xf numFmtId="0" fontId="0" fillId="0" borderId="0" xfId="0"/>
    <xf numFmtId="0" fontId="1" fillId="0" borderId="0" xfId="0" applyFont="1" applyFill="1"/>
    <xf numFmtId="0" fontId="2" fillId="0" borderId="0" xfId="0" applyFont="1" applyFill="1" applyAlignment="1"/>
    <xf numFmtId="0" fontId="2" fillId="0" borderId="0" xfId="0" applyFont="1" applyFill="1"/>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1" xfId="0" applyFont="1" applyBorder="1" applyAlignment="1">
      <alignment horizontal="left"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3"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5" fillId="0" borderId="2" xfId="0" applyFont="1" applyFill="1" applyBorder="1" applyAlignment="1">
      <alignment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11"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176" fontId="14" fillId="0" borderId="1" xfId="0" applyNumberFormat="1" applyFont="1" applyFill="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14" fillId="0" borderId="7" xfId="0" applyFont="1" applyFill="1" applyBorder="1" applyAlignment="1">
      <alignment horizontal="left" vertical="center" wrapText="1"/>
    </xf>
    <xf numFmtId="0" fontId="15" fillId="0" borderId="0" xfId="0" applyFont="1" applyFill="1" applyAlignment="1"/>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4" xfId="0" applyFont="1" applyBorder="1" applyAlignment="1">
      <alignment horizontal="left" vertical="center" wrapText="1"/>
    </xf>
    <xf numFmtId="0" fontId="16" fillId="0" borderId="5"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7" fillId="0" borderId="1" xfId="0" applyFont="1" applyFill="1" applyBorder="1" applyAlignment="1">
      <alignment vertical="center" wrapText="1"/>
    </xf>
    <xf numFmtId="0" fontId="5" fillId="0" borderId="1" xfId="0" applyFont="1" applyFill="1" applyBorder="1" applyAlignment="1">
      <alignment vertical="center" wrapText="1"/>
    </xf>
    <xf numFmtId="0" fontId="7" fillId="0" borderId="2" xfId="0" applyFont="1" applyFill="1" applyBorder="1" applyAlignment="1">
      <alignment horizontal="left" vertical="center" wrapText="1"/>
    </xf>
    <xf numFmtId="0" fontId="7" fillId="0" borderId="2" xfId="0" applyFont="1" applyBorder="1" applyAlignment="1">
      <alignment horizontal="left" vertical="center" wrapText="1"/>
    </xf>
    <xf numFmtId="0" fontId="6" fillId="0" borderId="2" xfId="0" applyFont="1" applyBorder="1" applyAlignment="1">
      <alignment vertical="center" wrapText="1"/>
    </xf>
    <xf numFmtId="0" fontId="7" fillId="0" borderId="4" xfId="0" applyFont="1" applyBorder="1" applyAlignment="1">
      <alignment horizontal="left" vertical="center" wrapText="1"/>
    </xf>
    <xf numFmtId="0" fontId="7" fillId="0" borderId="4" xfId="0" applyFont="1" applyFill="1" applyBorder="1" applyAlignment="1">
      <alignment horizontal="left" vertical="center" wrapText="1"/>
    </xf>
    <xf numFmtId="0" fontId="2" fillId="0" borderId="0" xfId="0" applyFont="1" applyFill="1" applyAlignment="1">
      <alignment wrapText="1"/>
    </xf>
    <xf numFmtId="0" fontId="17" fillId="0" borderId="0" xfId="0" applyFont="1" applyFill="1" applyAlignment="1">
      <alignment horizontal="center" vertical="center" wrapText="1"/>
    </xf>
    <xf numFmtId="0" fontId="1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0" fillId="0" borderId="0" xfId="0" applyBorder="1"/>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1" xfId="0" applyFont="1" applyFill="1" applyBorder="1" applyAlignment="1">
      <alignment horizontal="justify" vertical="center" wrapText="1"/>
    </xf>
    <xf numFmtId="0" fontId="13" fillId="2" borderId="2" xfId="0" applyFont="1" applyFill="1" applyBorder="1" applyAlignment="1">
      <alignment vertical="center" wrapText="1"/>
    </xf>
    <xf numFmtId="0" fontId="13" fillId="2" borderId="3" xfId="0" applyFont="1" applyFill="1" applyBorder="1" applyAlignment="1">
      <alignment horizontal="center" vertical="center" wrapText="1"/>
    </xf>
    <xf numFmtId="0" fontId="13" fillId="2" borderId="3" xfId="0" applyFont="1" applyFill="1" applyBorder="1" applyAlignment="1">
      <alignment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vertical="center" wrapText="1"/>
    </xf>
    <xf numFmtId="0" fontId="13" fillId="2" borderId="1" xfId="0" applyFont="1" applyFill="1" applyBorder="1" applyAlignment="1">
      <alignment horizontal="left" vertical="center" wrapText="1"/>
    </xf>
    <xf numFmtId="0" fontId="19" fillId="2" borderId="1" xfId="0" applyFont="1" applyFill="1" applyBorder="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607391</xdr:colOff>
      <xdr:row>96</xdr:row>
      <xdr:rowOff>22088</xdr:rowOff>
    </xdr:from>
    <xdr:to>
      <xdr:col>2</xdr:col>
      <xdr:colOff>45526</xdr:colOff>
      <xdr:row>96</xdr:row>
      <xdr:rowOff>400548</xdr:rowOff>
    </xdr:to>
    <xdr:pic>
      <xdr:nvPicPr>
        <xdr:cNvPr id="2" name="图片 1"/>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607060" y="28578175"/>
          <a:ext cx="695325" cy="378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607391</xdr:colOff>
      <xdr:row>96</xdr:row>
      <xdr:rowOff>22088</xdr:rowOff>
    </xdr:from>
    <xdr:to>
      <xdr:col>2</xdr:col>
      <xdr:colOff>45526</xdr:colOff>
      <xdr:row>96</xdr:row>
      <xdr:rowOff>400548</xdr:rowOff>
    </xdr:to>
    <xdr:pic>
      <xdr:nvPicPr>
        <xdr:cNvPr id="3" name="图片 1"/>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607060" y="28578175"/>
          <a:ext cx="695325" cy="378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0"/>
  <sheetViews>
    <sheetView topLeftCell="A50" workbookViewId="0">
      <selection activeCell="G60" sqref="G60"/>
    </sheetView>
  </sheetViews>
  <sheetFormatPr defaultColWidth="8.75" defaultRowHeight="13.5"/>
  <cols>
    <col min="1" max="1" width="10.75" style="64" customWidth="1"/>
    <col min="2" max="2" width="8.375" style="64" customWidth="1"/>
    <col min="3" max="4" width="13.25" style="64" customWidth="1"/>
    <col min="5" max="5" width="15.625" style="64" customWidth="1"/>
    <col min="6" max="6" width="8.5" style="64" customWidth="1"/>
    <col min="7" max="8" width="25" style="64" customWidth="1"/>
    <col min="9" max="9" width="27.75" style="64" customWidth="1"/>
    <col min="10" max="10" width="15.75" style="64" customWidth="1"/>
    <col min="11" max="11" width="8.25" style="64" customWidth="1"/>
    <col min="12" max="12" width="47.375" style="64" customWidth="1"/>
    <col min="13" max="16384" width="8.75" style="64"/>
  </cols>
  <sheetData>
    <row r="1" spans="1:12">
      <c r="A1" s="65" t="s">
        <v>0</v>
      </c>
      <c r="B1" s="65" t="s">
        <v>1</v>
      </c>
      <c r="C1" s="65" t="s">
        <v>2</v>
      </c>
      <c r="D1" s="65" t="s">
        <v>1</v>
      </c>
      <c r="E1" s="65" t="s">
        <v>3</v>
      </c>
      <c r="F1" s="65" t="s">
        <v>1</v>
      </c>
      <c r="G1" s="65" t="s">
        <v>4</v>
      </c>
      <c r="H1" s="65" t="s">
        <v>4</v>
      </c>
      <c r="I1" s="65" t="s">
        <v>5</v>
      </c>
      <c r="J1" s="65" t="s">
        <v>6</v>
      </c>
      <c r="K1" s="65" t="s">
        <v>7</v>
      </c>
      <c r="L1" s="65" t="s">
        <v>8</v>
      </c>
    </row>
    <row r="2" ht="25.15" customHeight="1" spans="1:12">
      <c r="A2" s="66" t="s">
        <v>9</v>
      </c>
      <c r="B2" s="66" t="s">
        <v>10</v>
      </c>
      <c r="C2" s="65" t="s">
        <v>11</v>
      </c>
      <c r="D2" s="66" t="s">
        <v>12</v>
      </c>
      <c r="E2" s="65" t="s">
        <v>13</v>
      </c>
      <c r="F2" s="66" t="s">
        <v>14</v>
      </c>
      <c r="G2" s="67" t="s">
        <v>15</v>
      </c>
      <c r="H2" s="68" t="s">
        <v>16</v>
      </c>
      <c r="I2" s="66"/>
      <c r="J2" s="66"/>
      <c r="K2" s="66"/>
      <c r="L2" s="73" t="s">
        <v>17</v>
      </c>
    </row>
    <row r="3" ht="25.15" customHeight="1" spans="1:12">
      <c r="A3" s="69"/>
      <c r="B3" s="69"/>
      <c r="C3" s="65"/>
      <c r="D3" s="69"/>
      <c r="E3" s="65"/>
      <c r="F3" s="69"/>
      <c r="G3" s="67"/>
      <c r="H3" s="70"/>
      <c r="I3" s="69"/>
      <c r="J3" s="69"/>
      <c r="K3" s="69"/>
      <c r="L3" s="73" t="s">
        <v>18</v>
      </c>
    </row>
    <row r="4" ht="25.15" customHeight="1" spans="1:12">
      <c r="A4" s="69"/>
      <c r="B4" s="69"/>
      <c r="C4" s="65"/>
      <c r="D4" s="69"/>
      <c r="E4" s="65"/>
      <c r="F4" s="69"/>
      <c r="G4" s="67"/>
      <c r="H4" s="70"/>
      <c r="I4" s="69"/>
      <c r="J4" s="69"/>
      <c r="K4" s="69"/>
      <c r="L4" s="73" t="s">
        <v>19</v>
      </c>
    </row>
    <row r="5" ht="25.15" customHeight="1" spans="1:12">
      <c r="A5" s="69"/>
      <c r="B5" s="69"/>
      <c r="C5" s="65"/>
      <c r="D5" s="69"/>
      <c r="E5" s="65"/>
      <c r="F5" s="69"/>
      <c r="G5" s="67"/>
      <c r="H5" s="70"/>
      <c r="I5" s="69"/>
      <c r="J5" s="69"/>
      <c r="K5" s="69"/>
      <c r="L5" s="73" t="s">
        <v>20</v>
      </c>
    </row>
    <row r="6" ht="25.15" customHeight="1" spans="1:12">
      <c r="A6" s="69"/>
      <c r="B6" s="69"/>
      <c r="C6" s="65"/>
      <c r="D6" s="69"/>
      <c r="E6" s="65"/>
      <c r="F6" s="69"/>
      <c r="G6" s="67"/>
      <c r="H6" s="70"/>
      <c r="I6" s="69"/>
      <c r="J6" s="69"/>
      <c r="K6" s="69"/>
      <c r="L6" s="73" t="s">
        <v>21</v>
      </c>
    </row>
    <row r="7" ht="25.15" customHeight="1" spans="1:12">
      <c r="A7" s="69"/>
      <c r="B7" s="69"/>
      <c r="C7" s="65"/>
      <c r="D7" s="69"/>
      <c r="E7" s="65"/>
      <c r="F7" s="71"/>
      <c r="G7" s="67"/>
      <c r="H7" s="72"/>
      <c r="I7" s="71"/>
      <c r="J7" s="71"/>
      <c r="K7" s="71"/>
      <c r="L7" s="73" t="s">
        <v>22</v>
      </c>
    </row>
    <row r="8" ht="9.4" customHeight="1" spans="1:12">
      <c r="A8" s="69"/>
      <c r="B8" s="69"/>
      <c r="C8" s="65"/>
      <c r="D8" s="69"/>
      <c r="E8" s="65" t="s">
        <v>23</v>
      </c>
      <c r="F8" s="66" t="s">
        <v>14</v>
      </c>
      <c r="G8" s="67" t="s">
        <v>24</v>
      </c>
      <c r="H8" s="66"/>
      <c r="I8" s="67"/>
      <c r="J8" s="67"/>
      <c r="K8" s="67"/>
      <c r="L8" s="73" t="s">
        <v>17</v>
      </c>
    </row>
    <row r="9" ht="9.4" customHeight="1" spans="1:12">
      <c r="A9" s="69"/>
      <c r="B9" s="69"/>
      <c r="C9" s="65"/>
      <c r="D9" s="69"/>
      <c r="E9" s="65"/>
      <c r="F9" s="69"/>
      <c r="G9" s="67"/>
      <c r="H9" s="69"/>
      <c r="I9" s="67"/>
      <c r="J9" s="67"/>
      <c r="K9" s="67"/>
      <c r="L9" s="73" t="s">
        <v>25</v>
      </c>
    </row>
    <row r="10" ht="9.4" customHeight="1" spans="1:12">
      <c r="A10" s="69"/>
      <c r="B10" s="69"/>
      <c r="C10" s="65"/>
      <c r="D10" s="69"/>
      <c r="E10" s="65"/>
      <c r="F10" s="69"/>
      <c r="G10" s="67"/>
      <c r="H10" s="69"/>
      <c r="I10" s="67"/>
      <c r="J10" s="67"/>
      <c r="K10" s="67"/>
      <c r="L10" s="73" t="s">
        <v>26</v>
      </c>
    </row>
    <row r="11" ht="23.65" customHeight="1" spans="1:12">
      <c r="A11" s="69"/>
      <c r="B11" s="69"/>
      <c r="C11" s="65"/>
      <c r="D11" s="71"/>
      <c r="E11" s="65"/>
      <c r="F11" s="71"/>
      <c r="G11" s="67"/>
      <c r="H11" s="71"/>
      <c r="I11" s="67"/>
      <c r="J11" s="67"/>
      <c r="K11" s="67"/>
      <c r="L11" s="73" t="s">
        <v>27</v>
      </c>
    </row>
    <row r="12" ht="10.9" customHeight="1" spans="1:12">
      <c r="A12" s="69"/>
      <c r="B12" s="69"/>
      <c r="C12" s="66" t="s">
        <v>28</v>
      </c>
      <c r="D12" s="66" t="s">
        <v>29</v>
      </c>
      <c r="E12" s="65" t="s">
        <v>30</v>
      </c>
      <c r="F12" s="66" t="s">
        <v>12</v>
      </c>
      <c r="G12" s="67" t="s">
        <v>31</v>
      </c>
      <c r="H12" s="67"/>
      <c r="I12" s="67"/>
      <c r="J12" s="67"/>
      <c r="K12" s="67"/>
      <c r="L12" s="73" t="s">
        <v>17</v>
      </c>
    </row>
    <row r="13" ht="10.9" customHeight="1" spans="1:12">
      <c r="A13" s="69"/>
      <c r="B13" s="69"/>
      <c r="C13" s="69"/>
      <c r="D13" s="69"/>
      <c r="E13" s="65"/>
      <c r="F13" s="69"/>
      <c r="G13" s="67"/>
      <c r="H13" s="67"/>
      <c r="I13" s="67"/>
      <c r="J13" s="67"/>
      <c r="K13" s="67"/>
      <c r="L13" s="73" t="s">
        <v>32</v>
      </c>
    </row>
    <row r="14" ht="10.9" customHeight="1" spans="1:12">
      <c r="A14" s="69"/>
      <c r="B14" s="69"/>
      <c r="C14" s="69"/>
      <c r="D14" s="69"/>
      <c r="E14" s="65"/>
      <c r="F14" s="69"/>
      <c r="G14" s="67"/>
      <c r="H14" s="67"/>
      <c r="I14" s="67"/>
      <c r="J14" s="67"/>
      <c r="K14" s="67"/>
      <c r="L14" s="73" t="s">
        <v>33</v>
      </c>
    </row>
    <row r="15" ht="10.9" customHeight="1" spans="1:12">
      <c r="A15" s="69"/>
      <c r="B15" s="69"/>
      <c r="C15" s="69"/>
      <c r="D15" s="69"/>
      <c r="E15" s="65"/>
      <c r="F15" s="69"/>
      <c r="G15" s="67"/>
      <c r="H15" s="67"/>
      <c r="I15" s="67"/>
      <c r="J15" s="67"/>
      <c r="K15" s="67"/>
      <c r="L15" s="73" t="s">
        <v>34</v>
      </c>
    </row>
    <row r="16" ht="10.9" customHeight="1" spans="1:12">
      <c r="A16" s="69"/>
      <c r="B16" s="69"/>
      <c r="C16" s="69"/>
      <c r="D16" s="69"/>
      <c r="E16" s="65"/>
      <c r="F16" s="69"/>
      <c r="G16" s="67"/>
      <c r="H16" s="67"/>
      <c r="I16" s="67"/>
      <c r="J16" s="67"/>
      <c r="K16" s="67"/>
      <c r="L16" s="73" t="s">
        <v>35</v>
      </c>
    </row>
    <row r="17" ht="10.9" customHeight="1" spans="1:12">
      <c r="A17" s="69"/>
      <c r="B17" s="69"/>
      <c r="C17" s="69"/>
      <c r="D17" s="69"/>
      <c r="E17" s="65"/>
      <c r="F17" s="71"/>
      <c r="G17" s="67"/>
      <c r="H17" s="67"/>
      <c r="I17" s="67"/>
      <c r="J17" s="67"/>
      <c r="K17" s="67"/>
      <c r="L17" s="73" t="s">
        <v>36</v>
      </c>
    </row>
    <row r="18" spans="1:12">
      <c r="A18" s="69"/>
      <c r="B18" s="69"/>
      <c r="C18" s="69"/>
      <c r="D18" s="69"/>
      <c r="E18" s="65" t="s">
        <v>37</v>
      </c>
      <c r="F18" s="66" t="s">
        <v>12</v>
      </c>
      <c r="G18" s="67" t="s">
        <v>38</v>
      </c>
      <c r="H18" s="67"/>
      <c r="I18" s="67"/>
      <c r="J18" s="67"/>
      <c r="K18" s="67"/>
      <c r="L18" s="67" t="s">
        <v>17</v>
      </c>
    </row>
    <row r="19" spans="1:12">
      <c r="A19" s="69"/>
      <c r="B19" s="69"/>
      <c r="C19" s="69"/>
      <c r="D19" s="69"/>
      <c r="E19" s="65"/>
      <c r="F19" s="69"/>
      <c r="G19" s="67"/>
      <c r="H19" s="67"/>
      <c r="I19" s="67"/>
      <c r="J19" s="67"/>
      <c r="K19" s="67"/>
      <c r="L19" s="67" t="s">
        <v>39</v>
      </c>
    </row>
    <row r="20" spans="1:12">
      <c r="A20" s="69"/>
      <c r="B20" s="69"/>
      <c r="C20" s="69"/>
      <c r="D20" s="69"/>
      <c r="E20" s="65"/>
      <c r="F20" s="69"/>
      <c r="G20" s="67"/>
      <c r="H20" s="67"/>
      <c r="I20" s="67"/>
      <c r="J20" s="67"/>
      <c r="K20" s="67"/>
      <c r="L20" s="67" t="s">
        <v>40</v>
      </c>
    </row>
    <row r="21" spans="1:12">
      <c r="A21" s="69"/>
      <c r="B21" s="69"/>
      <c r="C21" s="71"/>
      <c r="D21" s="71"/>
      <c r="E21" s="65"/>
      <c r="F21" s="71"/>
      <c r="G21" s="67"/>
      <c r="H21" s="67"/>
      <c r="I21" s="67"/>
      <c r="J21" s="67"/>
      <c r="K21" s="67"/>
      <c r="L21" s="67" t="s">
        <v>41</v>
      </c>
    </row>
    <row r="22" spans="1:12">
      <c r="A22" s="69"/>
      <c r="B22" s="69"/>
      <c r="C22" s="65" t="s">
        <v>42</v>
      </c>
      <c r="D22" s="66" t="s">
        <v>29</v>
      </c>
      <c r="E22" s="65" t="s">
        <v>43</v>
      </c>
      <c r="F22" s="66" t="s">
        <v>12</v>
      </c>
      <c r="G22" s="67" t="s">
        <v>44</v>
      </c>
      <c r="H22" s="67"/>
      <c r="I22" s="67"/>
      <c r="J22" s="67"/>
      <c r="K22" s="67"/>
      <c r="L22" s="67" t="s">
        <v>17</v>
      </c>
    </row>
    <row r="23" spans="1:12">
      <c r="A23" s="69"/>
      <c r="B23" s="69"/>
      <c r="C23" s="65"/>
      <c r="D23" s="69"/>
      <c r="E23" s="65"/>
      <c r="F23" s="69"/>
      <c r="G23" s="67"/>
      <c r="H23" s="67"/>
      <c r="I23" s="67"/>
      <c r="J23" s="67"/>
      <c r="K23" s="67"/>
      <c r="L23" s="67" t="s">
        <v>45</v>
      </c>
    </row>
    <row r="24" spans="1:12">
      <c r="A24" s="69"/>
      <c r="B24" s="69"/>
      <c r="C24" s="65"/>
      <c r="D24" s="69"/>
      <c r="E24" s="65"/>
      <c r="F24" s="69"/>
      <c r="G24" s="67"/>
      <c r="H24" s="67"/>
      <c r="I24" s="67"/>
      <c r="J24" s="67"/>
      <c r="K24" s="67"/>
      <c r="L24" s="67" t="s">
        <v>46</v>
      </c>
    </row>
    <row r="25" spans="1:12">
      <c r="A25" s="69"/>
      <c r="B25" s="69"/>
      <c r="C25" s="65"/>
      <c r="D25" s="69"/>
      <c r="E25" s="65"/>
      <c r="F25" s="69"/>
      <c r="G25" s="67"/>
      <c r="H25" s="67"/>
      <c r="I25" s="67"/>
      <c r="J25" s="67"/>
      <c r="K25" s="67"/>
      <c r="L25" s="67" t="s">
        <v>47</v>
      </c>
    </row>
    <row r="26" spans="1:12">
      <c r="A26" s="69"/>
      <c r="B26" s="69"/>
      <c r="C26" s="65"/>
      <c r="D26" s="69"/>
      <c r="E26" s="65"/>
      <c r="F26" s="71"/>
      <c r="G26" s="67"/>
      <c r="H26" s="67"/>
      <c r="I26" s="67"/>
      <c r="J26" s="67"/>
      <c r="K26" s="67"/>
      <c r="L26" s="67" t="s">
        <v>48</v>
      </c>
    </row>
    <row r="27" spans="1:12">
      <c r="A27" s="69"/>
      <c r="B27" s="69"/>
      <c r="C27" s="65"/>
      <c r="D27" s="69"/>
      <c r="E27" s="65" t="s">
        <v>49</v>
      </c>
      <c r="F27" s="66" t="s">
        <v>12</v>
      </c>
      <c r="G27" s="67" t="s">
        <v>50</v>
      </c>
      <c r="H27" s="67"/>
      <c r="I27" s="67"/>
      <c r="J27" s="67"/>
      <c r="K27" s="67"/>
      <c r="L27" s="67" t="s">
        <v>17</v>
      </c>
    </row>
    <row r="28" spans="1:12">
      <c r="A28" s="69"/>
      <c r="B28" s="69"/>
      <c r="C28" s="65"/>
      <c r="D28" s="69"/>
      <c r="E28" s="65"/>
      <c r="F28" s="69"/>
      <c r="G28" s="67"/>
      <c r="H28" s="67"/>
      <c r="I28" s="67"/>
      <c r="J28" s="67"/>
      <c r="K28" s="67"/>
      <c r="L28" s="67" t="s">
        <v>51</v>
      </c>
    </row>
    <row r="29" ht="24" spans="1:12">
      <c r="A29" s="71"/>
      <c r="B29" s="71"/>
      <c r="C29" s="65"/>
      <c r="D29" s="71"/>
      <c r="E29" s="65"/>
      <c r="F29" s="71"/>
      <c r="G29" s="67"/>
      <c r="H29" s="67"/>
      <c r="I29" s="67"/>
      <c r="J29" s="67"/>
      <c r="K29" s="67"/>
      <c r="L29" s="67" t="s">
        <v>52</v>
      </c>
    </row>
    <row r="30" spans="1:12">
      <c r="A30" s="66" t="s">
        <v>53</v>
      </c>
      <c r="B30" s="66" t="s">
        <v>54</v>
      </c>
      <c r="C30" s="66" t="s">
        <v>55</v>
      </c>
      <c r="D30" s="66"/>
      <c r="E30" s="65" t="s">
        <v>56</v>
      </c>
      <c r="F30" s="65"/>
      <c r="G30" s="67" t="s">
        <v>57</v>
      </c>
      <c r="H30" s="67"/>
      <c r="I30" s="67"/>
      <c r="J30" s="67"/>
      <c r="K30" s="67"/>
      <c r="L30" s="67" t="s">
        <v>58</v>
      </c>
    </row>
    <row r="31" ht="24" spans="1:12">
      <c r="A31" s="69"/>
      <c r="B31" s="69"/>
      <c r="C31" s="69"/>
      <c r="D31" s="69"/>
      <c r="E31" s="65"/>
      <c r="F31" s="65"/>
      <c r="G31" s="67"/>
      <c r="H31" s="67"/>
      <c r="I31" s="67"/>
      <c r="J31" s="67"/>
      <c r="K31" s="67"/>
      <c r="L31" s="67" t="s">
        <v>59</v>
      </c>
    </row>
    <row r="32" ht="24" spans="1:12">
      <c r="A32" s="69"/>
      <c r="B32" s="69"/>
      <c r="C32" s="69"/>
      <c r="D32" s="69"/>
      <c r="E32" s="65"/>
      <c r="F32" s="65"/>
      <c r="G32" s="67"/>
      <c r="H32" s="67"/>
      <c r="I32" s="67"/>
      <c r="J32" s="67"/>
      <c r="K32" s="67"/>
      <c r="L32" s="67" t="s">
        <v>60</v>
      </c>
    </row>
    <row r="33" spans="1:12">
      <c r="A33" s="69"/>
      <c r="B33" s="69"/>
      <c r="C33" s="69"/>
      <c r="D33" s="69"/>
      <c r="E33" s="65" t="s">
        <v>61</v>
      </c>
      <c r="F33" s="65"/>
      <c r="G33" s="67" t="s">
        <v>62</v>
      </c>
      <c r="H33" s="67"/>
      <c r="I33" s="67"/>
      <c r="J33" s="67"/>
      <c r="K33" s="67"/>
      <c r="L33" s="67" t="s">
        <v>63</v>
      </c>
    </row>
    <row r="34" ht="24" spans="1:12">
      <c r="A34" s="69"/>
      <c r="B34" s="69"/>
      <c r="C34" s="69"/>
      <c r="D34" s="71"/>
      <c r="E34" s="65"/>
      <c r="F34" s="65"/>
      <c r="G34" s="67"/>
      <c r="H34" s="67"/>
      <c r="I34" s="67"/>
      <c r="J34" s="67"/>
      <c r="K34" s="67"/>
      <c r="L34" s="67" t="s">
        <v>64</v>
      </c>
    </row>
    <row r="35" spans="1:12">
      <c r="A35" s="69"/>
      <c r="B35" s="69"/>
      <c r="C35" s="69"/>
      <c r="D35" s="66"/>
      <c r="E35" s="65" t="s">
        <v>65</v>
      </c>
      <c r="F35" s="65"/>
      <c r="G35" s="67" t="s">
        <v>66</v>
      </c>
      <c r="H35" s="67"/>
      <c r="I35" s="67"/>
      <c r="J35" s="67"/>
      <c r="K35" s="67"/>
      <c r="L35" s="67" t="s">
        <v>17</v>
      </c>
    </row>
    <row r="36" ht="24" spans="1:12">
      <c r="A36" s="69"/>
      <c r="B36" s="69"/>
      <c r="C36" s="69"/>
      <c r="D36" s="69"/>
      <c r="E36" s="65"/>
      <c r="F36" s="65"/>
      <c r="G36" s="67"/>
      <c r="H36" s="67"/>
      <c r="I36" s="67"/>
      <c r="J36" s="67"/>
      <c r="K36" s="67"/>
      <c r="L36" s="67" t="s">
        <v>67</v>
      </c>
    </row>
    <row r="37" spans="1:12">
      <c r="A37" s="69"/>
      <c r="B37" s="69"/>
      <c r="C37" s="69"/>
      <c r="D37" s="69"/>
      <c r="E37" s="65"/>
      <c r="F37" s="65"/>
      <c r="G37" s="67"/>
      <c r="H37" s="67"/>
      <c r="I37" s="67"/>
      <c r="J37" s="67"/>
      <c r="K37" s="67"/>
      <c r="L37" s="67" t="s">
        <v>68</v>
      </c>
    </row>
    <row r="38" spans="1:12">
      <c r="A38" s="69"/>
      <c r="B38" s="69"/>
      <c r="C38" s="69"/>
      <c r="D38" s="69"/>
      <c r="E38" s="65"/>
      <c r="F38" s="65"/>
      <c r="G38" s="67"/>
      <c r="H38" s="67"/>
      <c r="I38" s="67"/>
      <c r="J38" s="67"/>
      <c r="K38" s="67"/>
      <c r="L38" s="67" t="s">
        <v>69</v>
      </c>
    </row>
    <row r="39" spans="1:12">
      <c r="A39" s="69"/>
      <c r="B39" s="69"/>
      <c r="C39" s="71"/>
      <c r="D39" s="71"/>
      <c r="E39" s="65"/>
      <c r="F39" s="65"/>
      <c r="G39" s="67"/>
      <c r="H39" s="67"/>
      <c r="I39" s="67"/>
      <c r="J39" s="67"/>
      <c r="K39" s="67"/>
      <c r="L39" s="67" t="s">
        <v>70</v>
      </c>
    </row>
    <row r="40" spans="1:12">
      <c r="A40" s="69"/>
      <c r="B40" s="69"/>
      <c r="C40" s="65" t="s">
        <v>71</v>
      </c>
      <c r="D40" s="66"/>
      <c r="E40" s="65" t="s">
        <v>72</v>
      </c>
      <c r="F40" s="65"/>
      <c r="G40" s="67" t="s">
        <v>73</v>
      </c>
      <c r="H40" s="67"/>
      <c r="I40" s="67"/>
      <c r="J40" s="67"/>
      <c r="K40" s="67"/>
      <c r="L40" s="67" t="s">
        <v>17</v>
      </c>
    </row>
    <row r="41" spans="1:12">
      <c r="A41" s="69"/>
      <c r="B41" s="69"/>
      <c r="C41" s="65"/>
      <c r="D41" s="69"/>
      <c r="E41" s="65"/>
      <c r="F41" s="65"/>
      <c r="G41" s="67"/>
      <c r="H41" s="67"/>
      <c r="I41" s="67"/>
      <c r="J41" s="67"/>
      <c r="K41" s="67"/>
      <c r="L41" s="67" t="s">
        <v>74</v>
      </c>
    </row>
    <row r="42" spans="1:12">
      <c r="A42" s="69"/>
      <c r="B42" s="69"/>
      <c r="C42" s="65"/>
      <c r="D42" s="69"/>
      <c r="E42" s="65"/>
      <c r="F42" s="65"/>
      <c r="G42" s="67"/>
      <c r="H42" s="67"/>
      <c r="I42" s="67"/>
      <c r="J42" s="67"/>
      <c r="K42" s="67"/>
      <c r="L42" s="67" t="s">
        <v>75</v>
      </c>
    </row>
    <row r="43" spans="1:12">
      <c r="A43" s="69"/>
      <c r="B43" s="69"/>
      <c r="C43" s="65"/>
      <c r="D43" s="69"/>
      <c r="E43" s="65" t="s">
        <v>76</v>
      </c>
      <c r="F43" s="65"/>
      <c r="G43" s="67" t="s">
        <v>77</v>
      </c>
      <c r="H43" s="67"/>
      <c r="I43" s="67"/>
      <c r="J43" s="67"/>
      <c r="K43" s="67"/>
      <c r="L43" s="67" t="s">
        <v>17</v>
      </c>
    </row>
    <row r="44" spans="1:12">
      <c r="A44" s="69"/>
      <c r="B44" s="69"/>
      <c r="C44" s="65"/>
      <c r="D44" s="69"/>
      <c r="E44" s="65"/>
      <c r="F44" s="65"/>
      <c r="G44" s="67"/>
      <c r="H44" s="67"/>
      <c r="I44" s="67"/>
      <c r="J44" s="67"/>
      <c r="K44" s="67"/>
      <c r="L44" s="67" t="s">
        <v>78</v>
      </c>
    </row>
    <row r="45" spans="1:12">
      <c r="A45" s="69"/>
      <c r="B45" s="69"/>
      <c r="C45" s="65"/>
      <c r="D45" s="69"/>
      <c r="E45" s="65"/>
      <c r="F45" s="65"/>
      <c r="G45" s="67"/>
      <c r="H45" s="67"/>
      <c r="I45" s="67"/>
      <c r="J45" s="67"/>
      <c r="K45" s="67"/>
      <c r="L45" s="67" t="s">
        <v>79</v>
      </c>
    </row>
    <row r="46" ht="24" spans="1:12">
      <c r="A46" s="69"/>
      <c r="B46" s="69"/>
      <c r="C46" s="65"/>
      <c r="D46" s="69"/>
      <c r="E46" s="65"/>
      <c r="F46" s="65"/>
      <c r="G46" s="67"/>
      <c r="H46" s="67"/>
      <c r="I46" s="67"/>
      <c r="J46" s="67"/>
      <c r="K46" s="67"/>
      <c r="L46" s="67" t="s">
        <v>80</v>
      </c>
    </row>
    <row r="47" ht="24" spans="1:12">
      <c r="A47" s="71"/>
      <c r="B47" s="71"/>
      <c r="C47" s="65"/>
      <c r="D47" s="71"/>
      <c r="E47" s="65"/>
      <c r="F47" s="65"/>
      <c r="G47" s="67"/>
      <c r="H47" s="67"/>
      <c r="I47" s="67"/>
      <c r="J47" s="67"/>
      <c r="K47" s="67"/>
      <c r="L47" s="67" t="s">
        <v>81</v>
      </c>
    </row>
    <row r="48" spans="1:12">
      <c r="A48" s="66" t="s">
        <v>82</v>
      </c>
      <c r="B48" s="66" t="s">
        <v>83</v>
      </c>
      <c r="C48" s="65" t="s">
        <v>84</v>
      </c>
      <c r="D48" s="66"/>
      <c r="E48" s="65" t="s">
        <v>85</v>
      </c>
      <c r="F48" s="65"/>
      <c r="G48" s="67" t="s">
        <v>86</v>
      </c>
      <c r="H48" s="67"/>
      <c r="I48" s="67"/>
      <c r="J48" s="67"/>
      <c r="K48" s="67"/>
      <c r="L48" s="67" t="s">
        <v>87</v>
      </c>
    </row>
    <row r="49" ht="24" spans="1:12">
      <c r="A49" s="69"/>
      <c r="B49" s="69"/>
      <c r="C49" s="65"/>
      <c r="D49" s="69"/>
      <c r="E49" s="65"/>
      <c r="F49" s="65"/>
      <c r="G49" s="67"/>
      <c r="H49" s="67"/>
      <c r="I49" s="67"/>
      <c r="J49" s="67"/>
      <c r="K49" s="67"/>
      <c r="L49" s="67" t="s">
        <v>88</v>
      </c>
    </row>
    <row r="50" ht="24" spans="1:12">
      <c r="A50" s="69"/>
      <c r="B50" s="69"/>
      <c r="C50" s="65"/>
      <c r="D50" s="71"/>
      <c r="E50" s="65"/>
      <c r="F50" s="65"/>
      <c r="G50" s="67"/>
      <c r="H50" s="67"/>
      <c r="I50" s="67"/>
      <c r="J50" s="67"/>
      <c r="K50" s="67"/>
      <c r="L50" s="67" t="s">
        <v>89</v>
      </c>
    </row>
    <row r="51" spans="1:12">
      <c r="A51" s="69"/>
      <c r="B51" s="69"/>
      <c r="C51" s="65" t="s">
        <v>90</v>
      </c>
      <c r="D51" s="66"/>
      <c r="E51" s="65" t="s">
        <v>91</v>
      </c>
      <c r="F51" s="65"/>
      <c r="G51" s="67" t="s">
        <v>92</v>
      </c>
      <c r="H51" s="67"/>
      <c r="I51" s="67"/>
      <c r="J51" s="67"/>
      <c r="K51" s="67"/>
      <c r="L51" s="67" t="s">
        <v>93</v>
      </c>
    </row>
    <row r="52" ht="48" spans="1:12">
      <c r="A52" s="69"/>
      <c r="B52" s="69"/>
      <c r="C52" s="65"/>
      <c r="D52" s="71"/>
      <c r="E52" s="65"/>
      <c r="F52" s="65"/>
      <c r="G52" s="67"/>
      <c r="H52" s="67"/>
      <c r="I52" s="67"/>
      <c r="J52" s="67"/>
      <c r="K52" s="67"/>
      <c r="L52" s="67" t="s">
        <v>94</v>
      </c>
    </row>
    <row r="53" ht="24" spans="1:12">
      <c r="A53" s="69"/>
      <c r="B53" s="69"/>
      <c r="C53" s="65" t="s">
        <v>95</v>
      </c>
      <c r="D53" s="66"/>
      <c r="E53" s="65" t="s">
        <v>96</v>
      </c>
      <c r="F53" s="65"/>
      <c r="G53" s="67" t="s">
        <v>97</v>
      </c>
      <c r="H53" s="67"/>
      <c r="I53" s="67"/>
      <c r="J53" s="67"/>
      <c r="K53" s="67"/>
      <c r="L53" s="67" t="s">
        <v>98</v>
      </c>
    </row>
    <row r="54" ht="24" spans="1:12">
      <c r="A54" s="69"/>
      <c r="B54" s="69"/>
      <c r="C54" s="65"/>
      <c r="D54" s="71"/>
      <c r="E54" s="65"/>
      <c r="F54" s="65"/>
      <c r="G54" s="67"/>
      <c r="H54" s="67"/>
      <c r="I54" s="67"/>
      <c r="J54" s="67"/>
      <c r="K54" s="67"/>
      <c r="L54" s="67" t="s">
        <v>99</v>
      </c>
    </row>
    <row r="55" spans="1:12">
      <c r="A55" s="69"/>
      <c r="B55" s="69"/>
      <c r="C55" s="65" t="s">
        <v>100</v>
      </c>
      <c r="D55" s="66"/>
      <c r="E55" s="65" t="s">
        <v>101</v>
      </c>
      <c r="F55" s="65"/>
      <c r="G55" s="67" t="s">
        <v>102</v>
      </c>
      <c r="H55" s="67"/>
      <c r="I55" s="67"/>
      <c r="J55" s="67"/>
      <c r="K55" s="67"/>
      <c r="L55" s="74"/>
    </row>
    <row r="56" spans="1:12">
      <c r="A56" s="69"/>
      <c r="B56" s="69"/>
      <c r="C56" s="65"/>
      <c r="D56" s="69"/>
      <c r="E56" s="65"/>
      <c r="F56" s="65"/>
      <c r="G56" s="67"/>
      <c r="H56" s="67"/>
      <c r="I56" s="67"/>
      <c r="J56" s="67"/>
      <c r="K56" s="67"/>
      <c r="L56" s="67" t="s">
        <v>103</v>
      </c>
    </row>
    <row r="57" ht="24" spans="1:12">
      <c r="A57" s="69"/>
      <c r="B57" s="69"/>
      <c r="C57" s="65"/>
      <c r="D57" s="69"/>
      <c r="E57" s="65"/>
      <c r="F57" s="65"/>
      <c r="G57" s="67"/>
      <c r="H57" s="67"/>
      <c r="I57" s="67"/>
      <c r="J57" s="67"/>
      <c r="K57" s="67"/>
      <c r="L57" s="67" t="s">
        <v>104</v>
      </c>
    </row>
    <row r="58" ht="24" spans="1:12">
      <c r="A58" s="71"/>
      <c r="B58" s="71"/>
      <c r="C58" s="65"/>
      <c r="D58" s="71"/>
      <c r="E58" s="65"/>
      <c r="F58" s="65"/>
      <c r="G58" s="67"/>
      <c r="H58" s="67"/>
      <c r="I58" s="67"/>
      <c r="J58" s="67"/>
      <c r="K58" s="67"/>
      <c r="L58" s="67" t="s">
        <v>105</v>
      </c>
    </row>
    <row r="59" ht="24" spans="1:12">
      <c r="A59" s="65" t="s">
        <v>106</v>
      </c>
      <c r="B59" s="66" t="s">
        <v>107</v>
      </c>
      <c r="C59" s="65" t="s">
        <v>108</v>
      </c>
      <c r="D59" s="66"/>
      <c r="E59" s="65" t="s">
        <v>109</v>
      </c>
      <c r="F59" s="65"/>
      <c r="G59" s="73" t="s">
        <v>110</v>
      </c>
      <c r="H59" s="73"/>
      <c r="I59" s="73"/>
      <c r="J59" s="73"/>
      <c r="K59" s="73"/>
      <c r="L59" s="67" t="s">
        <v>111</v>
      </c>
    </row>
    <row r="60" ht="24" spans="1:12">
      <c r="A60" s="65"/>
      <c r="B60" s="71"/>
      <c r="C60" s="65"/>
      <c r="D60" s="71"/>
      <c r="E60" s="65" t="s">
        <v>112</v>
      </c>
      <c r="F60" s="65"/>
      <c r="G60" s="67" t="s">
        <v>113</v>
      </c>
      <c r="H60" s="67"/>
      <c r="I60" s="67"/>
      <c r="J60" s="67"/>
      <c r="K60" s="67"/>
      <c r="L60" s="67" t="s">
        <v>114</v>
      </c>
    </row>
  </sheetData>
  <mergeCells count="69">
    <mergeCell ref="A2:A29"/>
    <mergeCell ref="A30:A47"/>
    <mergeCell ref="A48:A58"/>
    <mergeCell ref="A59:A60"/>
    <mergeCell ref="B2:B29"/>
    <mergeCell ref="B30:B47"/>
    <mergeCell ref="B48:B58"/>
    <mergeCell ref="B59:B60"/>
    <mergeCell ref="C2:C11"/>
    <mergeCell ref="C12:C21"/>
    <mergeCell ref="C22:C29"/>
    <mergeCell ref="C30:C39"/>
    <mergeCell ref="C40:C47"/>
    <mergeCell ref="C48:C50"/>
    <mergeCell ref="C51:C52"/>
    <mergeCell ref="C53:C54"/>
    <mergeCell ref="C55:C58"/>
    <mergeCell ref="C59:C60"/>
    <mergeCell ref="D2:D11"/>
    <mergeCell ref="D12:D21"/>
    <mergeCell ref="D22:D29"/>
    <mergeCell ref="D30:D34"/>
    <mergeCell ref="D35:D39"/>
    <mergeCell ref="D40:D47"/>
    <mergeCell ref="D48:D50"/>
    <mergeCell ref="D51:D52"/>
    <mergeCell ref="D53:D54"/>
    <mergeCell ref="D55:D58"/>
    <mergeCell ref="D59:D60"/>
    <mergeCell ref="E2:E7"/>
    <mergeCell ref="E8:E11"/>
    <mergeCell ref="E12:E17"/>
    <mergeCell ref="E18:E21"/>
    <mergeCell ref="E22:E26"/>
    <mergeCell ref="E27:E29"/>
    <mergeCell ref="E30:E32"/>
    <mergeCell ref="E33:E34"/>
    <mergeCell ref="E35:E39"/>
    <mergeCell ref="E40:E42"/>
    <mergeCell ref="E43:E47"/>
    <mergeCell ref="E48:E50"/>
    <mergeCell ref="E51:E52"/>
    <mergeCell ref="E53:E54"/>
    <mergeCell ref="E55:E58"/>
    <mergeCell ref="F2:F7"/>
    <mergeCell ref="F8:F11"/>
    <mergeCell ref="F12:F17"/>
    <mergeCell ref="F18:F21"/>
    <mergeCell ref="F22:F26"/>
    <mergeCell ref="F27:F29"/>
    <mergeCell ref="G2:G7"/>
    <mergeCell ref="G8:G11"/>
    <mergeCell ref="G12:G17"/>
    <mergeCell ref="G18:G21"/>
    <mergeCell ref="G22:G26"/>
    <mergeCell ref="G27:G29"/>
    <mergeCell ref="G30:G32"/>
    <mergeCell ref="G33:G34"/>
    <mergeCell ref="G35:G39"/>
    <mergeCell ref="G40:G42"/>
    <mergeCell ref="G43:G47"/>
    <mergeCell ref="G48:G50"/>
    <mergeCell ref="G51:G52"/>
    <mergeCell ref="G53:G54"/>
    <mergeCell ref="G55:G58"/>
    <mergeCell ref="H8:H11"/>
    <mergeCell ref="I2:I7"/>
    <mergeCell ref="J2:J7"/>
    <mergeCell ref="K2:K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97"/>
  <sheetViews>
    <sheetView tabSelected="1" view="pageBreakPreview" zoomScaleNormal="100" workbookViewId="0">
      <pane xSplit="5" ySplit="3" topLeftCell="F4" activePane="bottomRight" state="frozen"/>
      <selection/>
      <selection pane="topRight"/>
      <selection pane="bottomLeft"/>
      <selection pane="bottomRight" activeCell="A2" sqref="A2:I2"/>
    </sheetView>
  </sheetViews>
  <sheetFormatPr defaultColWidth="9" defaultRowHeight="13.5"/>
  <cols>
    <col min="1" max="1" width="10.375" style="3" customWidth="1"/>
    <col min="2" max="2" width="10.5" style="3" customWidth="1"/>
    <col min="3" max="3" width="6.625" style="3" customWidth="1"/>
    <col min="4" max="4" width="19" style="3" customWidth="1"/>
    <col min="5" max="5" width="7.375" style="3" customWidth="1"/>
    <col min="6" max="6" width="43.625" style="3" customWidth="1"/>
    <col min="7" max="7" width="36.5" style="3" customWidth="1"/>
    <col min="8" max="8" width="6.625" style="3" customWidth="1"/>
    <col min="9" max="9" width="13.375" style="54" customWidth="1"/>
    <col min="10" max="16384" width="9" style="3"/>
  </cols>
  <sheetData>
    <row r="1" ht="20.25" spans="1:9">
      <c r="A1" s="4" t="s">
        <v>115</v>
      </c>
      <c r="B1" s="4"/>
      <c r="C1" s="4"/>
      <c r="D1" s="4"/>
      <c r="E1" s="4"/>
      <c r="F1" s="4"/>
      <c r="G1" s="4"/>
      <c r="H1" s="4"/>
      <c r="I1" s="4"/>
    </row>
    <row r="2" ht="27" customHeight="1" spans="1:9">
      <c r="A2" s="55" t="s">
        <v>116</v>
      </c>
      <c r="B2" s="4"/>
      <c r="C2" s="4"/>
      <c r="D2" s="4"/>
      <c r="E2" s="4"/>
      <c r="F2" s="4"/>
      <c r="G2" s="4"/>
      <c r="H2" s="4"/>
      <c r="I2" s="4"/>
    </row>
    <row r="3" ht="27" customHeight="1" spans="1:9">
      <c r="A3" s="5" t="s">
        <v>117</v>
      </c>
      <c r="B3" s="5" t="s">
        <v>118</v>
      </c>
      <c r="C3" s="5" t="s">
        <v>119</v>
      </c>
      <c r="D3" s="5" t="s">
        <v>120</v>
      </c>
      <c r="E3" s="5" t="s">
        <v>119</v>
      </c>
      <c r="F3" s="5" t="s">
        <v>121</v>
      </c>
      <c r="G3" s="5" t="s">
        <v>122</v>
      </c>
      <c r="H3" s="5" t="s">
        <v>123</v>
      </c>
      <c r="I3" s="5" t="s">
        <v>124</v>
      </c>
    </row>
    <row r="4" ht="33.6" customHeight="1" spans="1:9">
      <c r="A4" s="56" t="s">
        <v>9</v>
      </c>
      <c r="B4" s="6" t="s">
        <v>125</v>
      </c>
      <c r="C4" s="6">
        <v>3</v>
      </c>
      <c r="D4" s="6" t="s">
        <v>126</v>
      </c>
      <c r="E4" s="6">
        <v>1</v>
      </c>
      <c r="F4" s="8" t="s">
        <v>127</v>
      </c>
      <c r="G4" s="8" t="s">
        <v>128</v>
      </c>
      <c r="H4" s="6">
        <f>(项目指标体系——王铁宁!H4+项目指标体系——王晓婷!H4+项目指标体系——魏曦!H4+项目指标体系——王燕梅!H4+项目指标体系——赵京兴!H4)/5</f>
        <v>1</v>
      </c>
      <c r="I4" s="21"/>
    </row>
    <row r="5" ht="29.45" customHeight="1" spans="1:9">
      <c r="A5" s="57"/>
      <c r="B5" s="6"/>
      <c r="C5" s="6"/>
      <c r="D5" s="6"/>
      <c r="E5" s="6"/>
      <c r="F5" s="8" t="s">
        <v>129</v>
      </c>
      <c r="G5" s="8" t="s">
        <v>130</v>
      </c>
      <c r="H5" s="6"/>
      <c r="I5" s="21"/>
    </row>
    <row r="6" ht="25.15" customHeight="1" spans="1:9">
      <c r="A6" s="57"/>
      <c r="B6" s="6"/>
      <c r="C6" s="6"/>
      <c r="D6" s="6"/>
      <c r="E6" s="6"/>
      <c r="F6" s="8"/>
      <c r="G6" s="8" t="s">
        <v>131</v>
      </c>
      <c r="H6" s="6"/>
      <c r="I6" s="21"/>
    </row>
    <row r="7" ht="27.6" customHeight="1" spans="1:9">
      <c r="A7" s="57"/>
      <c r="B7" s="6"/>
      <c r="C7" s="6"/>
      <c r="D7" s="6"/>
      <c r="E7" s="6">
        <v>1</v>
      </c>
      <c r="F7" s="8" t="s">
        <v>132</v>
      </c>
      <c r="G7" s="8" t="s">
        <v>133</v>
      </c>
      <c r="H7" s="6">
        <f>(项目指标体系——王铁宁!H7+项目指标体系——王晓婷!H7+项目指标体系——魏曦!H7+项目指标体系——王燕梅!H7+项目指标体系——赵京兴!H7)/5</f>
        <v>1</v>
      </c>
      <c r="I7" s="21"/>
    </row>
    <row r="8" ht="32.45" customHeight="1" spans="1:9">
      <c r="A8" s="57"/>
      <c r="B8" s="6"/>
      <c r="C8" s="6"/>
      <c r="D8" s="6"/>
      <c r="E8" s="6"/>
      <c r="F8" s="8" t="s">
        <v>134</v>
      </c>
      <c r="G8" s="8" t="s">
        <v>135</v>
      </c>
      <c r="H8" s="6"/>
      <c r="I8" s="21"/>
    </row>
    <row r="9" ht="31.9" customHeight="1" spans="1:9">
      <c r="A9" s="57"/>
      <c r="B9" s="6"/>
      <c r="C9" s="6"/>
      <c r="D9" s="6" t="s">
        <v>136</v>
      </c>
      <c r="E9" s="6">
        <v>1</v>
      </c>
      <c r="F9" s="8" t="s">
        <v>137</v>
      </c>
      <c r="G9" s="8" t="s">
        <v>138</v>
      </c>
      <c r="H9" s="6">
        <f>(项目指标体系——王铁宁!H9+项目指标体系——王晓婷!H9+项目指标体系——魏曦!H9+项目指标体系——王燕梅!H9+项目指标体系——赵京兴!H9)/5</f>
        <v>0.96</v>
      </c>
      <c r="I9" s="21"/>
    </row>
    <row r="10" ht="25.9" customHeight="1" spans="1:9">
      <c r="A10" s="57"/>
      <c r="B10" s="6"/>
      <c r="C10" s="6"/>
      <c r="D10" s="6"/>
      <c r="E10" s="6"/>
      <c r="F10" s="8" t="s">
        <v>139</v>
      </c>
      <c r="G10" s="8" t="s">
        <v>140</v>
      </c>
      <c r="H10" s="6"/>
      <c r="I10" s="21"/>
    </row>
    <row r="11" ht="29.45" customHeight="1" spans="1:9">
      <c r="A11" s="58"/>
      <c r="B11" s="6"/>
      <c r="C11" s="6"/>
      <c r="D11" s="6"/>
      <c r="E11" s="6"/>
      <c r="F11" s="8"/>
      <c r="G11" s="8" t="s">
        <v>141</v>
      </c>
      <c r="H11" s="6"/>
      <c r="I11" s="21"/>
    </row>
    <row r="12" ht="25.15" customHeight="1" spans="1:9">
      <c r="A12" s="59" t="s">
        <v>9</v>
      </c>
      <c r="B12" s="6" t="s">
        <v>142</v>
      </c>
      <c r="C12" s="6">
        <v>3</v>
      </c>
      <c r="D12" s="6" t="s">
        <v>143</v>
      </c>
      <c r="E12" s="6">
        <v>1</v>
      </c>
      <c r="F12" s="8" t="s">
        <v>144</v>
      </c>
      <c r="G12" s="8" t="s">
        <v>145</v>
      </c>
      <c r="H12" s="6">
        <f>(项目指标体系——王铁宁!H12+项目指标体系——王晓婷!H12+项目指标体系——魏曦!H12+项目指标体系——王燕梅!H12+项目指标体系——赵京兴!H12)/5</f>
        <v>0.72</v>
      </c>
      <c r="I12" s="21"/>
    </row>
    <row r="13" ht="20.25" customHeight="1" spans="1:9">
      <c r="A13" s="57"/>
      <c r="B13" s="6"/>
      <c r="C13" s="6"/>
      <c r="D13" s="6"/>
      <c r="E13" s="6"/>
      <c r="F13" s="8" t="s">
        <v>146</v>
      </c>
      <c r="G13" s="8" t="s">
        <v>147</v>
      </c>
      <c r="H13" s="6"/>
      <c r="I13" s="21"/>
    </row>
    <row r="14" ht="20.25" customHeight="1" spans="1:9">
      <c r="A14" s="57"/>
      <c r="B14" s="6"/>
      <c r="C14" s="6"/>
      <c r="D14" s="6"/>
      <c r="E14" s="6"/>
      <c r="F14" s="8"/>
      <c r="G14" s="8" t="s">
        <v>148</v>
      </c>
      <c r="H14" s="6"/>
      <c r="I14" s="21"/>
    </row>
    <row r="15" ht="29.25" customHeight="1" spans="1:9">
      <c r="A15" s="57"/>
      <c r="B15" s="6"/>
      <c r="C15" s="6"/>
      <c r="D15" s="6" t="s">
        <v>149</v>
      </c>
      <c r="E15" s="6">
        <v>2</v>
      </c>
      <c r="F15" s="8" t="s">
        <v>150</v>
      </c>
      <c r="G15" s="8" t="s">
        <v>151</v>
      </c>
      <c r="H15" s="6">
        <f>(项目指标体系——王铁宁!H15+项目指标体系——王晓婷!H15+项目指标体系——魏曦!H15+项目指标体系——王燕梅!H15+项目指标体系——赵京兴!H15)/5</f>
        <v>1.3</v>
      </c>
      <c r="I15" s="21" t="s">
        <v>152</v>
      </c>
    </row>
    <row r="16" ht="19.5" customHeight="1" spans="1:9">
      <c r="A16" s="57"/>
      <c r="B16" s="6"/>
      <c r="C16" s="6"/>
      <c r="D16" s="6"/>
      <c r="E16" s="6"/>
      <c r="F16" s="8" t="s">
        <v>153</v>
      </c>
      <c r="G16" s="8" t="s">
        <v>154</v>
      </c>
      <c r="H16" s="6"/>
      <c r="I16" s="21"/>
    </row>
    <row r="17" ht="19.5" customHeight="1" spans="1:9">
      <c r="A17" s="57"/>
      <c r="B17" s="6"/>
      <c r="C17" s="6"/>
      <c r="D17" s="6"/>
      <c r="E17" s="6"/>
      <c r="F17" s="8"/>
      <c r="G17" s="8" t="s">
        <v>155</v>
      </c>
      <c r="H17" s="6"/>
      <c r="I17" s="21"/>
    </row>
    <row r="18" s="1" customFormat="1" ht="36" customHeight="1" spans="1:9">
      <c r="A18" s="57"/>
      <c r="B18" s="12" t="s">
        <v>156</v>
      </c>
      <c r="C18" s="12">
        <v>4</v>
      </c>
      <c r="D18" s="12" t="s">
        <v>157</v>
      </c>
      <c r="E18" s="12">
        <v>2</v>
      </c>
      <c r="F18" s="47" t="s">
        <v>158</v>
      </c>
      <c r="G18" s="8" t="s">
        <v>159</v>
      </c>
      <c r="H18" s="12">
        <f>(项目指标体系——王铁宁!H18+项目指标体系——王晓婷!H18+项目指标体系——魏曦!H18+项目指标体系——王燕梅!H18+项目指标体系——赵京兴!H18)/5</f>
        <v>1.4</v>
      </c>
      <c r="I18" s="22" t="s">
        <v>160</v>
      </c>
    </row>
    <row r="19" ht="21.75" spans="1:9">
      <c r="A19" s="57"/>
      <c r="B19" s="6"/>
      <c r="C19" s="6"/>
      <c r="D19" s="12"/>
      <c r="E19" s="12"/>
      <c r="F19" s="17" t="s">
        <v>161</v>
      </c>
      <c r="G19" s="8" t="s">
        <v>162</v>
      </c>
      <c r="H19" s="12"/>
      <c r="I19" s="22"/>
    </row>
    <row r="20" ht="21.75" spans="1:9">
      <c r="A20" s="57"/>
      <c r="B20" s="6"/>
      <c r="C20" s="6"/>
      <c r="D20" s="12"/>
      <c r="E20" s="12"/>
      <c r="F20" s="17"/>
      <c r="G20" s="8" t="s">
        <v>163</v>
      </c>
      <c r="H20" s="12"/>
      <c r="I20" s="22"/>
    </row>
    <row r="21" ht="30" customHeight="1" spans="1:9">
      <c r="A21" s="57"/>
      <c r="B21" s="6"/>
      <c r="C21" s="6"/>
      <c r="D21" s="6" t="s">
        <v>164</v>
      </c>
      <c r="E21" s="6">
        <v>2</v>
      </c>
      <c r="F21" s="48" t="s">
        <v>165</v>
      </c>
      <c r="G21" s="8" t="s">
        <v>166</v>
      </c>
      <c r="H21" s="6">
        <f>(项目指标体系——王铁宁!H21+项目指标体系——王晓婷!H21+项目指标体系——魏曦!H21+项目指标体系——王燕梅!H21+项目指标体系——赵京兴!H21)/5</f>
        <v>1.9</v>
      </c>
      <c r="I21" s="21" t="s">
        <v>167</v>
      </c>
    </row>
    <row r="22" ht="28.15" customHeight="1" spans="1:9">
      <c r="A22" s="57"/>
      <c r="B22" s="6"/>
      <c r="C22" s="6"/>
      <c r="D22" s="6"/>
      <c r="E22" s="6"/>
      <c r="F22" s="8" t="s">
        <v>168</v>
      </c>
      <c r="G22" s="8" t="s">
        <v>169</v>
      </c>
      <c r="H22" s="6"/>
      <c r="I22" s="21"/>
    </row>
    <row r="23" ht="24.6" customHeight="1" spans="1:9">
      <c r="A23" s="58"/>
      <c r="B23" s="6"/>
      <c r="C23" s="6"/>
      <c r="D23" s="6"/>
      <c r="E23" s="6"/>
      <c r="F23" s="8"/>
      <c r="G23" s="8" t="s">
        <v>170</v>
      </c>
      <c r="H23" s="6"/>
      <c r="I23" s="21"/>
    </row>
    <row r="24" ht="31.9" customHeight="1" spans="1:9">
      <c r="A24" s="60" t="s">
        <v>53</v>
      </c>
      <c r="B24" s="6" t="s">
        <v>171</v>
      </c>
      <c r="C24" s="6">
        <v>10</v>
      </c>
      <c r="D24" s="6" t="s">
        <v>172</v>
      </c>
      <c r="E24" s="6">
        <v>3</v>
      </c>
      <c r="F24" s="8" t="s">
        <v>173</v>
      </c>
      <c r="G24" s="8" t="s">
        <v>174</v>
      </c>
      <c r="H24" s="6">
        <f>(项目指标体系——王铁宁!H24+项目指标体系——王晓婷!H24+项目指标体系——魏曦!H24+项目指标体系——王燕梅!H24+项目指标体系——赵京兴!H24)/5</f>
        <v>3</v>
      </c>
      <c r="I24" s="21"/>
    </row>
    <row r="25" ht="27" customHeight="1" spans="1:9">
      <c r="A25" s="6"/>
      <c r="B25" s="6"/>
      <c r="C25" s="6"/>
      <c r="D25" s="6"/>
      <c r="E25" s="6"/>
      <c r="F25" s="8" t="s">
        <v>175</v>
      </c>
      <c r="G25" s="8" t="s">
        <v>176</v>
      </c>
      <c r="H25" s="6"/>
      <c r="I25" s="21"/>
    </row>
    <row r="26" ht="27" customHeight="1" spans="1:9">
      <c r="A26" s="6"/>
      <c r="B26" s="6"/>
      <c r="C26" s="6"/>
      <c r="D26" s="6"/>
      <c r="E26" s="6"/>
      <c r="F26" s="8"/>
      <c r="G26" s="8" t="s">
        <v>177</v>
      </c>
      <c r="H26" s="6"/>
      <c r="I26" s="21"/>
    </row>
    <row r="27" ht="27" customHeight="1" spans="1:9">
      <c r="A27" s="6"/>
      <c r="B27" s="6"/>
      <c r="C27" s="6"/>
      <c r="D27" s="6" t="s">
        <v>178</v>
      </c>
      <c r="E27" s="6">
        <v>3</v>
      </c>
      <c r="F27" s="8" t="s">
        <v>179</v>
      </c>
      <c r="G27" s="8" t="s">
        <v>180</v>
      </c>
      <c r="H27" s="6">
        <f>(项目指标体系——王铁宁!H27+项目指标体系——王晓婷!H27+项目指标体系——魏曦!H27+项目指标体系——王燕梅!H27+项目指标体系——赵京兴!H27)/5</f>
        <v>1.86</v>
      </c>
      <c r="I27" s="21" t="s">
        <v>181</v>
      </c>
    </row>
    <row r="28" ht="27" customHeight="1" spans="1:9">
      <c r="A28" s="6"/>
      <c r="B28" s="6"/>
      <c r="C28" s="6"/>
      <c r="D28" s="6"/>
      <c r="E28" s="6"/>
      <c r="F28" s="8" t="s">
        <v>182</v>
      </c>
      <c r="G28" s="8" t="s">
        <v>183</v>
      </c>
      <c r="H28" s="6"/>
      <c r="I28" s="21"/>
    </row>
    <row r="29" ht="27" customHeight="1" spans="1:9">
      <c r="A29" s="6"/>
      <c r="B29" s="6"/>
      <c r="C29" s="6"/>
      <c r="D29" s="6"/>
      <c r="E29" s="6"/>
      <c r="F29" s="8"/>
      <c r="G29" s="8" t="s">
        <v>184</v>
      </c>
      <c r="H29" s="6"/>
      <c r="I29" s="21"/>
    </row>
    <row r="30" ht="52.9" customHeight="1" spans="1:9">
      <c r="A30" s="6"/>
      <c r="B30" s="6"/>
      <c r="C30" s="6"/>
      <c r="D30" s="6" t="s">
        <v>185</v>
      </c>
      <c r="E30" s="6">
        <v>4</v>
      </c>
      <c r="F30" s="8" t="s">
        <v>186</v>
      </c>
      <c r="G30" s="8" t="s">
        <v>187</v>
      </c>
      <c r="H30" s="6">
        <f>(项目指标体系——王铁宁!H30+项目指标体系——王晓婷!H30+项目指标体系——魏曦!H30+项目指标体系——王燕梅!H30+项目指标体系——赵京兴!H30)/5</f>
        <v>3.8</v>
      </c>
      <c r="I30" s="21" t="s">
        <v>188</v>
      </c>
    </row>
    <row r="31" ht="27" customHeight="1" spans="1:9">
      <c r="A31" s="6"/>
      <c r="B31" s="6"/>
      <c r="C31" s="6"/>
      <c r="D31" s="6"/>
      <c r="E31" s="6"/>
      <c r="F31" s="8" t="s">
        <v>189</v>
      </c>
      <c r="G31" s="8" t="s">
        <v>190</v>
      </c>
      <c r="H31" s="6"/>
      <c r="I31" s="21"/>
    </row>
    <row r="32" ht="27" customHeight="1" spans="1:9">
      <c r="A32" s="6"/>
      <c r="B32" s="6"/>
      <c r="C32" s="6"/>
      <c r="D32" s="6"/>
      <c r="E32" s="6"/>
      <c r="F32" s="8"/>
      <c r="G32" s="8" t="s">
        <v>191</v>
      </c>
      <c r="H32" s="6"/>
      <c r="I32" s="21"/>
    </row>
    <row r="33" ht="21" spans="1:9">
      <c r="A33" s="6"/>
      <c r="B33" s="6" t="s">
        <v>192</v>
      </c>
      <c r="C33" s="6">
        <v>10</v>
      </c>
      <c r="D33" s="6" t="s">
        <v>193</v>
      </c>
      <c r="E33" s="6">
        <v>4</v>
      </c>
      <c r="F33" s="8" t="s">
        <v>194</v>
      </c>
      <c r="G33" s="8" t="s">
        <v>195</v>
      </c>
      <c r="H33" s="6">
        <f>(项目指标体系——王铁宁!H33+项目指标体系——王晓婷!H33+项目指标体系——魏曦!H33+项目指标体系——王燕梅!H33+项目指标体系——赵京兴!H33)/5</f>
        <v>4</v>
      </c>
      <c r="I33" s="21"/>
    </row>
    <row r="34" spans="1:9">
      <c r="A34" s="6"/>
      <c r="B34" s="6"/>
      <c r="C34" s="6"/>
      <c r="D34" s="6"/>
      <c r="E34" s="6"/>
      <c r="F34" s="8" t="s">
        <v>196</v>
      </c>
      <c r="G34" s="8" t="s">
        <v>197</v>
      </c>
      <c r="H34" s="6"/>
      <c r="I34" s="21"/>
    </row>
    <row r="35" spans="1:9">
      <c r="A35" s="6"/>
      <c r="B35" s="6"/>
      <c r="C35" s="6"/>
      <c r="D35" s="6"/>
      <c r="E35" s="6"/>
      <c r="F35" s="8"/>
      <c r="G35" s="8" t="s">
        <v>198</v>
      </c>
      <c r="H35" s="6"/>
      <c r="I35" s="21"/>
    </row>
    <row r="36" ht="22.5" customHeight="1" spans="1:9">
      <c r="A36" s="6"/>
      <c r="B36" s="6"/>
      <c r="C36" s="6"/>
      <c r="D36" s="6" t="s">
        <v>199</v>
      </c>
      <c r="E36" s="6">
        <v>6</v>
      </c>
      <c r="F36" s="8" t="s">
        <v>200</v>
      </c>
      <c r="G36" s="8" t="s">
        <v>201</v>
      </c>
      <c r="H36" s="6">
        <f>(项目指标体系——王铁宁!H36+项目指标体系——王晓婷!H36+项目指标体系——魏曦!H36+项目指标体系——王燕梅!H36+项目指标体系——赵京兴!H36)/5</f>
        <v>5.8</v>
      </c>
      <c r="I36" s="21" t="s">
        <v>202</v>
      </c>
    </row>
    <row r="37" ht="22.5" customHeight="1" spans="1:9">
      <c r="A37" s="6"/>
      <c r="B37" s="6"/>
      <c r="C37" s="6"/>
      <c r="D37" s="6"/>
      <c r="E37" s="6"/>
      <c r="F37" s="8" t="s">
        <v>203</v>
      </c>
      <c r="G37" s="8" t="s">
        <v>204</v>
      </c>
      <c r="H37" s="6"/>
      <c r="I37" s="21"/>
    </row>
    <row r="38" ht="22.5" customHeight="1" spans="1:9">
      <c r="A38" s="6"/>
      <c r="B38" s="6"/>
      <c r="C38" s="6"/>
      <c r="D38" s="6"/>
      <c r="E38" s="6"/>
      <c r="F38" s="8"/>
      <c r="G38" s="8" t="s">
        <v>205</v>
      </c>
      <c r="H38" s="6"/>
      <c r="I38" s="21"/>
    </row>
    <row r="39" ht="33.75" customHeight="1" spans="1:9">
      <c r="A39" s="60" t="s">
        <v>82</v>
      </c>
      <c r="B39" s="12" t="s">
        <v>206</v>
      </c>
      <c r="C39" s="12">
        <v>10</v>
      </c>
      <c r="D39" s="12" t="s">
        <v>207</v>
      </c>
      <c r="E39" s="12">
        <v>3</v>
      </c>
      <c r="F39" s="23" t="s">
        <v>208</v>
      </c>
      <c r="G39" s="17" t="s">
        <v>209</v>
      </c>
      <c r="H39" s="12">
        <f>(项目指标体系——王铁宁!H39+项目指标体系——王晓婷!H39+项目指标体系——魏曦!H39+项目指标体系——王燕梅!H39+项目指标体系——赵京兴!H39)/5</f>
        <v>3</v>
      </c>
      <c r="I39" s="22"/>
    </row>
    <row r="40" ht="31.15" customHeight="1" spans="1:9">
      <c r="A40" s="6"/>
      <c r="B40" s="12"/>
      <c r="C40" s="12"/>
      <c r="D40" s="12"/>
      <c r="E40" s="12"/>
      <c r="F40" s="12" t="s">
        <v>210</v>
      </c>
      <c r="G40" s="17" t="s">
        <v>211</v>
      </c>
      <c r="H40" s="12"/>
      <c r="I40" s="22"/>
    </row>
    <row r="41" ht="24" customHeight="1" spans="1:9">
      <c r="A41" s="6"/>
      <c r="B41" s="12"/>
      <c r="C41" s="12"/>
      <c r="D41" s="12"/>
      <c r="E41" s="12"/>
      <c r="F41" s="12"/>
      <c r="G41" s="17" t="s">
        <v>212</v>
      </c>
      <c r="H41" s="12"/>
      <c r="I41" s="22"/>
    </row>
    <row r="42" ht="25.9" customHeight="1" spans="1:9">
      <c r="A42" s="6"/>
      <c r="B42" s="12"/>
      <c r="C42" s="12"/>
      <c r="D42" s="22" t="s">
        <v>213</v>
      </c>
      <c r="E42" s="12">
        <v>3</v>
      </c>
      <c r="F42" s="23" t="s">
        <v>208</v>
      </c>
      <c r="G42" s="17" t="s">
        <v>209</v>
      </c>
      <c r="H42" s="12">
        <f>(项目指标体系——王铁宁!H42+项目指标体系——王晓婷!H42+项目指标体系——魏曦!H42+项目指标体系——王燕梅!H42+项目指标体系——赵京兴!H42)/5</f>
        <v>2.68</v>
      </c>
      <c r="I42" s="22" t="s">
        <v>214</v>
      </c>
    </row>
    <row r="43" ht="39.6" customHeight="1" spans="1:9">
      <c r="A43" s="6"/>
      <c r="B43" s="12"/>
      <c r="C43" s="12"/>
      <c r="D43" s="12"/>
      <c r="E43" s="12"/>
      <c r="F43" s="23" t="s">
        <v>215</v>
      </c>
      <c r="G43" s="17" t="s">
        <v>211</v>
      </c>
      <c r="H43" s="12"/>
      <c r="I43" s="22"/>
    </row>
    <row r="44" ht="26.45" customHeight="1" spans="1:9">
      <c r="A44" s="6"/>
      <c r="B44" s="12"/>
      <c r="C44" s="12"/>
      <c r="D44" s="12"/>
      <c r="E44" s="12"/>
      <c r="F44" s="23"/>
      <c r="G44" s="17" t="s">
        <v>212</v>
      </c>
      <c r="H44" s="12"/>
      <c r="I44" s="22"/>
    </row>
    <row r="45" ht="36" customHeight="1" spans="1:9">
      <c r="A45" s="6"/>
      <c r="B45" s="12"/>
      <c r="C45" s="12"/>
      <c r="D45" s="12" t="s">
        <v>216</v>
      </c>
      <c r="E45" s="12">
        <v>4</v>
      </c>
      <c r="F45" s="23" t="s">
        <v>217</v>
      </c>
      <c r="G45" s="17" t="s">
        <v>218</v>
      </c>
      <c r="H45" s="12">
        <f>(项目指标体系——王铁宁!H45+项目指标体系——王晓婷!H45+项目指标体系——魏曦!H45+项目指标体系——王燕梅!H45+项目指标体系——赵京兴!H45)/5</f>
        <v>4</v>
      </c>
      <c r="I45" s="22"/>
    </row>
    <row r="46" ht="28.9" customHeight="1" spans="1:9">
      <c r="A46" s="6"/>
      <c r="B46" s="12"/>
      <c r="C46" s="12"/>
      <c r="D46" s="12"/>
      <c r="E46" s="12"/>
      <c r="F46" s="23"/>
      <c r="G46" s="17" t="s">
        <v>219</v>
      </c>
      <c r="H46" s="12"/>
      <c r="I46" s="22"/>
    </row>
    <row r="47" ht="39" customHeight="1" spans="1:9">
      <c r="A47" s="6"/>
      <c r="B47" s="12"/>
      <c r="C47" s="12"/>
      <c r="D47" s="12"/>
      <c r="E47" s="12"/>
      <c r="F47" s="23" t="s">
        <v>220</v>
      </c>
      <c r="G47" s="17" t="s">
        <v>221</v>
      </c>
      <c r="H47" s="12"/>
      <c r="I47" s="22"/>
    </row>
    <row r="48" ht="27" customHeight="1" spans="1:9">
      <c r="A48" s="61" t="s">
        <v>82</v>
      </c>
      <c r="B48" s="12" t="s">
        <v>222</v>
      </c>
      <c r="C48" s="12">
        <v>10</v>
      </c>
      <c r="D48" s="12" t="s">
        <v>223</v>
      </c>
      <c r="E48" s="12">
        <v>2</v>
      </c>
      <c r="F48" s="25" t="s">
        <v>224</v>
      </c>
      <c r="G48" s="26" t="s">
        <v>225</v>
      </c>
      <c r="H48" s="12">
        <f>(项目指标体系——王铁宁!H48+项目指标体系——王晓婷!H48+项目指标体系——魏曦!H48+项目指标体系——王燕梅!H48+项目指标体系——赵京兴!H48)/5</f>
        <v>2</v>
      </c>
      <c r="I48" s="22"/>
    </row>
    <row r="49" ht="33" customHeight="1" spans="1:9">
      <c r="A49" s="62"/>
      <c r="B49" s="12"/>
      <c r="C49" s="12"/>
      <c r="D49" s="12"/>
      <c r="E49" s="12"/>
      <c r="F49" s="25" t="s">
        <v>226</v>
      </c>
      <c r="G49" s="26" t="s">
        <v>227</v>
      </c>
      <c r="H49" s="12"/>
      <c r="I49" s="22"/>
    </row>
    <row r="50" ht="20.25" customHeight="1" spans="1:9">
      <c r="A50" s="62"/>
      <c r="B50" s="12"/>
      <c r="C50" s="12"/>
      <c r="D50" s="12"/>
      <c r="E50" s="12"/>
      <c r="F50" s="25"/>
      <c r="G50" s="26" t="s">
        <v>228</v>
      </c>
      <c r="H50" s="12"/>
      <c r="I50" s="22"/>
    </row>
    <row r="51" ht="20.25" customHeight="1" spans="1:9">
      <c r="A51" s="62"/>
      <c r="B51" s="12"/>
      <c r="C51" s="12"/>
      <c r="D51" s="22" t="s">
        <v>229</v>
      </c>
      <c r="E51" s="12">
        <v>2</v>
      </c>
      <c r="F51" s="25" t="s">
        <v>224</v>
      </c>
      <c r="G51" s="26" t="s">
        <v>230</v>
      </c>
      <c r="H51" s="12">
        <f>(项目指标体系——王铁宁!H51+项目指标体系——王晓婷!H51+项目指标体系——魏曦!H51+项目指标体系——王燕梅!H51+项目指标体系——赵京兴!H51)/5</f>
        <v>1.7</v>
      </c>
      <c r="I51" s="22" t="s">
        <v>231</v>
      </c>
    </row>
    <row r="52" ht="20.25" customHeight="1" spans="1:9">
      <c r="A52" s="62"/>
      <c r="B52" s="12"/>
      <c r="C52" s="12"/>
      <c r="D52" s="12"/>
      <c r="E52" s="12"/>
      <c r="F52" s="25"/>
      <c r="G52" s="26" t="s">
        <v>227</v>
      </c>
      <c r="H52" s="12"/>
      <c r="I52" s="22"/>
    </row>
    <row r="53" ht="31.15" customHeight="1" spans="1:9">
      <c r="A53" s="62"/>
      <c r="B53" s="12"/>
      <c r="C53" s="12"/>
      <c r="D53" s="12"/>
      <c r="E53" s="12"/>
      <c r="F53" s="27" t="s">
        <v>232</v>
      </c>
      <c r="G53" s="26" t="s">
        <v>233</v>
      </c>
      <c r="H53" s="12"/>
      <c r="I53" s="22"/>
    </row>
    <row r="54" ht="20.25" customHeight="1" spans="1:9">
      <c r="A54" s="62"/>
      <c r="B54" s="12"/>
      <c r="C54" s="12"/>
      <c r="D54" s="12" t="s">
        <v>234</v>
      </c>
      <c r="E54" s="12">
        <v>2</v>
      </c>
      <c r="F54" s="25" t="s">
        <v>224</v>
      </c>
      <c r="G54" s="26" t="s">
        <v>235</v>
      </c>
      <c r="H54" s="12">
        <f>(项目指标体系——王铁宁!H54+项目指标体系——王晓婷!H54+项目指标体系——魏曦!H54+项目指标体系——王燕梅!H54+项目指标体系——赵京兴!H54)/5</f>
        <v>1.8</v>
      </c>
      <c r="I54" s="22" t="s">
        <v>231</v>
      </c>
    </row>
    <row r="55" ht="20.25" customHeight="1" spans="1:9">
      <c r="A55" s="62"/>
      <c r="B55" s="12"/>
      <c r="C55" s="12"/>
      <c r="D55" s="12"/>
      <c r="E55" s="12"/>
      <c r="F55" s="25"/>
      <c r="G55" s="26" t="s">
        <v>227</v>
      </c>
      <c r="H55" s="12"/>
      <c r="I55" s="22"/>
    </row>
    <row r="56" ht="43.15" customHeight="1" spans="1:9">
      <c r="A56" s="62"/>
      <c r="B56" s="12"/>
      <c r="C56" s="12"/>
      <c r="D56" s="12"/>
      <c r="E56" s="12"/>
      <c r="F56" s="27" t="s">
        <v>236</v>
      </c>
      <c r="G56" s="26" t="s">
        <v>237</v>
      </c>
      <c r="H56" s="12"/>
      <c r="I56" s="22"/>
    </row>
    <row r="57" ht="20.25" customHeight="1" spans="1:9">
      <c r="A57" s="62"/>
      <c r="B57" s="12"/>
      <c r="C57" s="12"/>
      <c r="D57" s="12" t="s">
        <v>238</v>
      </c>
      <c r="E57" s="12">
        <v>4</v>
      </c>
      <c r="F57" s="25" t="s">
        <v>224</v>
      </c>
      <c r="G57" s="26" t="s">
        <v>239</v>
      </c>
      <c r="H57" s="12">
        <f>(项目指标体系——王铁宁!H57+项目指标体系——王晓婷!H57+项目指标体系——魏曦!H57+项目指标体系——王燕梅!H57+项目指标体系——赵京兴!H57)/5</f>
        <v>3.8</v>
      </c>
      <c r="I57" s="22" t="s">
        <v>231</v>
      </c>
    </row>
    <row r="58" ht="22.15" customHeight="1" spans="1:9">
      <c r="A58" s="62"/>
      <c r="B58" s="12"/>
      <c r="C58" s="12"/>
      <c r="D58" s="12"/>
      <c r="E58" s="12"/>
      <c r="F58" s="25" t="s">
        <v>240</v>
      </c>
      <c r="G58" s="26" t="s">
        <v>241</v>
      </c>
      <c r="H58" s="12"/>
      <c r="I58" s="22"/>
    </row>
    <row r="59" ht="81.6" customHeight="1" spans="1:9">
      <c r="A59" s="63"/>
      <c r="B59" s="12"/>
      <c r="C59" s="12"/>
      <c r="D59" s="12"/>
      <c r="E59" s="12"/>
      <c r="F59" s="25"/>
      <c r="G59" s="26" t="s">
        <v>242</v>
      </c>
      <c r="H59" s="12"/>
      <c r="I59" s="22"/>
    </row>
    <row r="60" ht="21" spans="1:9">
      <c r="A60" s="61" t="s">
        <v>82</v>
      </c>
      <c r="B60" s="12" t="s">
        <v>243</v>
      </c>
      <c r="C60" s="12">
        <v>10</v>
      </c>
      <c r="D60" s="12" t="s">
        <v>244</v>
      </c>
      <c r="E60" s="12">
        <v>2</v>
      </c>
      <c r="F60" s="25" t="s">
        <v>245</v>
      </c>
      <c r="G60" s="25" t="s">
        <v>246</v>
      </c>
      <c r="H60" s="12">
        <f>(项目指标体系——王铁宁!H60+项目指标体系——王晓婷!H60+项目指标体系——魏曦!H60+项目指标体系——王燕梅!H60+项目指标体系——赵京兴!H60)/5</f>
        <v>1.9</v>
      </c>
      <c r="I60" s="22" t="s">
        <v>247</v>
      </c>
    </row>
    <row r="61" ht="21.75" spans="1:9">
      <c r="A61" s="62"/>
      <c r="B61" s="12"/>
      <c r="C61" s="12"/>
      <c r="D61" s="12"/>
      <c r="E61" s="12"/>
      <c r="F61" s="27" t="s">
        <v>248</v>
      </c>
      <c r="G61" s="25" t="s">
        <v>249</v>
      </c>
      <c r="H61" s="12"/>
      <c r="I61" s="22"/>
    </row>
    <row r="62" ht="29.45" customHeight="1" spans="1:9">
      <c r="A62" s="62"/>
      <c r="B62" s="12"/>
      <c r="C62" s="12"/>
      <c r="D62" s="23" t="s">
        <v>250</v>
      </c>
      <c r="E62" s="12">
        <v>2</v>
      </c>
      <c r="F62" s="25" t="s">
        <v>245</v>
      </c>
      <c r="G62" s="25" t="s">
        <v>246</v>
      </c>
      <c r="H62" s="12">
        <f>(项目指标体系——王铁宁!H62+项目指标体系——王晓婷!H62+项目指标体系——魏曦!H62+项目指标体系——王燕梅!H62+项目指标体系——赵京兴!H62)/5</f>
        <v>2</v>
      </c>
      <c r="I62" s="22"/>
    </row>
    <row r="63" ht="33" spans="1:9">
      <c r="A63" s="62"/>
      <c r="B63" s="12"/>
      <c r="C63" s="12"/>
      <c r="D63" s="23"/>
      <c r="E63" s="12"/>
      <c r="F63" s="27" t="s">
        <v>251</v>
      </c>
      <c r="G63" s="25" t="s">
        <v>249</v>
      </c>
      <c r="H63" s="12"/>
      <c r="I63" s="22"/>
    </row>
    <row r="64" ht="21" customHeight="1" spans="1:9">
      <c r="A64" s="62"/>
      <c r="B64" s="12"/>
      <c r="C64" s="12"/>
      <c r="D64" s="12" t="s">
        <v>252</v>
      </c>
      <c r="E64" s="12">
        <v>2</v>
      </c>
      <c r="F64" s="25" t="s">
        <v>245</v>
      </c>
      <c r="G64" s="25" t="s">
        <v>246</v>
      </c>
      <c r="H64" s="12">
        <f>(项目指标体系——王铁宁!H64+项目指标体系——王晓婷!H64+项目指标体系——魏曦!H64+项目指标体系——王燕梅!H64+项目指标体系——赵京兴!H64)/5</f>
        <v>1.7</v>
      </c>
      <c r="I64" s="22" t="s">
        <v>253</v>
      </c>
    </row>
    <row r="65" ht="45.95" customHeight="1" spans="1:9">
      <c r="A65" s="62"/>
      <c r="B65" s="12"/>
      <c r="C65" s="12"/>
      <c r="D65" s="12"/>
      <c r="E65" s="12"/>
      <c r="F65" s="27" t="s">
        <v>254</v>
      </c>
      <c r="G65" s="25" t="s">
        <v>249</v>
      </c>
      <c r="H65" s="12"/>
      <c r="I65" s="22"/>
    </row>
    <row r="66" ht="21" customHeight="1" spans="1:9">
      <c r="A66" s="62"/>
      <c r="B66" s="12"/>
      <c r="C66" s="12"/>
      <c r="D66" s="12" t="s">
        <v>255</v>
      </c>
      <c r="E66" s="12">
        <v>2</v>
      </c>
      <c r="F66" s="25" t="s">
        <v>245</v>
      </c>
      <c r="G66" s="25" t="s">
        <v>246</v>
      </c>
      <c r="H66" s="12">
        <f>(项目指标体系——王铁宁!H66+项目指标体系——王晓婷!H66+项目指标体系——魏曦!H66+项目指标体系——王燕梅!H66+项目指标体系——赵京兴!H66)/5</f>
        <v>1.9</v>
      </c>
      <c r="I66" s="22" t="s">
        <v>253</v>
      </c>
    </row>
    <row r="67" ht="57" customHeight="1" spans="1:9">
      <c r="A67" s="62"/>
      <c r="B67" s="12"/>
      <c r="C67" s="12"/>
      <c r="D67" s="12"/>
      <c r="E67" s="12"/>
      <c r="F67" s="27" t="s">
        <v>256</v>
      </c>
      <c r="G67" s="25" t="s">
        <v>249</v>
      </c>
      <c r="H67" s="12"/>
      <c r="I67" s="22"/>
    </row>
    <row r="68" ht="21" customHeight="1" spans="1:9">
      <c r="A68" s="62"/>
      <c r="B68" s="12"/>
      <c r="C68" s="12"/>
      <c r="D68" s="12" t="s">
        <v>257</v>
      </c>
      <c r="E68" s="12">
        <v>2</v>
      </c>
      <c r="F68" s="25" t="s">
        <v>245</v>
      </c>
      <c r="G68" s="25" t="s">
        <v>246</v>
      </c>
      <c r="H68" s="12">
        <f>(项目指标体系——王铁宁!H68+项目指标体系——王晓婷!H68+项目指标体系——魏曦!H68+项目指标体系——王燕梅!H68+项目指标体系——赵京兴!H68)/5</f>
        <v>1.88</v>
      </c>
      <c r="I68" s="22" t="s">
        <v>253</v>
      </c>
    </row>
    <row r="69" ht="44.1" customHeight="1" spans="1:9">
      <c r="A69" s="63"/>
      <c r="B69" s="12"/>
      <c r="C69" s="12"/>
      <c r="D69" s="12"/>
      <c r="E69" s="12"/>
      <c r="F69" s="27" t="s">
        <v>258</v>
      </c>
      <c r="G69" s="25" t="s">
        <v>249</v>
      </c>
      <c r="H69" s="12"/>
      <c r="I69" s="22"/>
    </row>
    <row r="70" ht="21" spans="1:9">
      <c r="A70" s="61" t="s">
        <v>82</v>
      </c>
      <c r="B70" s="12" t="s">
        <v>259</v>
      </c>
      <c r="C70" s="12">
        <v>10</v>
      </c>
      <c r="D70" s="12" t="s">
        <v>260</v>
      </c>
      <c r="E70" s="12">
        <v>2</v>
      </c>
      <c r="F70" s="25" t="s">
        <v>261</v>
      </c>
      <c r="G70" s="8" t="s">
        <v>262</v>
      </c>
      <c r="H70" s="12">
        <f>(项目指标体系——王铁宁!H70+项目指标体系——王晓婷!H70+项目指标体系——魏曦!H70+项目指标体系——王燕梅!H70+项目指标体系——赵京兴!H70)/5</f>
        <v>1.82</v>
      </c>
      <c r="I70" s="22" t="s">
        <v>263</v>
      </c>
    </row>
    <row r="71" ht="21.75" spans="1:9">
      <c r="A71" s="62"/>
      <c r="B71" s="12"/>
      <c r="C71" s="12"/>
      <c r="D71" s="12"/>
      <c r="E71" s="12"/>
      <c r="F71" s="25" t="s">
        <v>264</v>
      </c>
      <c r="G71" s="8" t="s">
        <v>265</v>
      </c>
      <c r="H71" s="12"/>
      <c r="I71" s="22"/>
    </row>
    <row r="72" spans="1:9">
      <c r="A72" s="62"/>
      <c r="B72" s="12"/>
      <c r="C72" s="12"/>
      <c r="D72" s="12"/>
      <c r="E72" s="12"/>
      <c r="F72" s="25"/>
      <c r="G72" s="8" t="s">
        <v>266</v>
      </c>
      <c r="H72" s="12"/>
      <c r="I72" s="22"/>
    </row>
    <row r="73" ht="21" spans="1:9">
      <c r="A73" s="62"/>
      <c r="B73" s="12"/>
      <c r="C73" s="12"/>
      <c r="D73" s="12" t="s">
        <v>267</v>
      </c>
      <c r="E73" s="12">
        <v>2</v>
      </c>
      <c r="F73" s="25" t="s">
        <v>261</v>
      </c>
      <c r="G73" s="8" t="s">
        <v>262</v>
      </c>
      <c r="H73" s="12">
        <f>(项目指标体系——王铁宁!H73+项目指标体系——王晓婷!H73+项目指标体系——魏曦!H73+项目指标体系——王燕梅!H73+项目指标体系——赵京兴!H73)/5</f>
        <v>1.82</v>
      </c>
      <c r="I73" s="22" t="s">
        <v>263</v>
      </c>
    </row>
    <row r="74" ht="21.75" spans="1:9">
      <c r="A74" s="62"/>
      <c r="B74" s="12"/>
      <c r="C74" s="12"/>
      <c r="D74" s="12"/>
      <c r="E74" s="12"/>
      <c r="F74" s="25" t="s">
        <v>268</v>
      </c>
      <c r="G74" s="8" t="s">
        <v>265</v>
      </c>
      <c r="H74" s="12"/>
      <c r="I74" s="22"/>
    </row>
    <row r="75" spans="1:9">
      <c r="A75" s="62"/>
      <c r="B75" s="12"/>
      <c r="C75" s="12"/>
      <c r="D75" s="12"/>
      <c r="E75" s="12"/>
      <c r="F75" s="25"/>
      <c r="G75" s="8" t="s">
        <v>266</v>
      </c>
      <c r="H75" s="12"/>
      <c r="I75" s="22"/>
    </row>
    <row r="76" ht="21" spans="1:9">
      <c r="A76" s="62"/>
      <c r="B76" s="12"/>
      <c r="C76" s="12"/>
      <c r="D76" s="12" t="s">
        <v>269</v>
      </c>
      <c r="E76" s="12">
        <v>2</v>
      </c>
      <c r="F76" s="25" t="s">
        <v>261</v>
      </c>
      <c r="G76" s="8" t="s">
        <v>262</v>
      </c>
      <c r="H76" s="12">
        <f>(项目指标体系——王铁宁!H76+项目指标体系——王晓婷!H76+项目指标体系——魏曦!H76+项目指标体系——王燕梅!H76+项目指标体系——赵京兴!H76)/5</f>
        <v>1.82</v>
      </c>
      <c r="I76" s="22" t="s">
        <v>263</v>
      </c>
    </row>
    <row r="77" ht="21.75" spans="1:9">
      <c r="A77" s="62"/>
      <c r="B77" s="12"/>
      <c r="C77" s="12"/>
      <c r="D77" s="12"/>
      <c r="E77" s="12"/>
      <c r="F77" s="25" t="s">
        <v>270</v>
      </c>
      <c r="G77" s="8" t="s">
        <v>265</v>
      </c>
      <c r="H77" s="12"/>
      <c r="I77" s="22"/>
    </row>
    <row r="78" spans="1:9">
      <c r="A78" s="62"/>
      <c r="B78" s="12"/>
      <c r="C78" s="12"/>
      <c r="D78" s="12"/>
      <c r="E78" s="12"/>
      <c r="F78" s="25"/>
      <c r="G78" s="8" t="s">
        <v>266</v>
      </c>
      <c r="H78" s="12"/>
      <c r="I78" s="22"/>
    </row>
    <row r="79" ht="21" spans="1:9">
      <c r="A79" s="62"/>
      <c r="B79" s="12"/>
      <c r="C79" s="12"/>
      <c r="D79" s="12" t="s">
        <v>271</v>
      </c>
      <c r="E79" s="12">
        <v>2</v>
      </c>
      <c r="F79" s="25" t="s">
        <v>261</v>
      </c>
      <c r="G79" s="8" t="s">
        <v>262</v>
      </c>
      <c r="H79" s="12">
        <f>(项目指标体系——王铁宁!H79+项目指标体系——王晓婷!H79+项目指标体系——魏曦!H79+项目指标体系——王燕梅!H79+项目指标体系——赵京兴!H79)/5</f>
        <v>1.62</v>
      </c>
      <c r="I79" s="22" t="s">
        <v>263</v>
      </c>
    </row>
    <row r="80" ht="21.75" spans="1:9">
      <c r="A80" s="62"/>
      <c r="B80" s="12"/>
      <c r="C80" s="12"/>
      <c r="D80" s="12"/>
      <c r="E80" s="12"/>
      <c r="F80" s="25" t="s">
        <v>272</v>
      </c>
      <c r="G80" s="8" t="s">
        <v>265</v>
      </c>
      <c r="H80" s="12"/>
      <c r="I80" s="22"/>
    </row>
    <row r="81" spans="1:9">
      <c r="A81" s="62"/>
      <c r="B81" s="12"/>
      <c r="C81" s="12"/>
      <c r="D81" s="12"/>
      <c r="E81" s="12"/>
      <c r="F81" s="25"/>
      <c r="G81" s="8" t="s">
        <v>266</v>
      </c>
      <c r="H81" s="12"/>
      <c r="I81" s="22"/>
    </row>
    <row r="82" ht="21" spans="1:9">
      <c r="A82" s="62"/>
      <c r="B82" s="12"/>
      <c r="C82" s="12"/>
      <c r="D82" s="12" t="s">
        <v>273</v>
      </c>
      <c r="E82" s="12">
        <v>2</v>
      </c>
      <c r="F82" s="25" t="s">
        <v>261</v>
      </c>
      <c r="G82" s="8" t="s">
        <v>262</v>
      </c>
      <c r="H82" s="12">
        <f>(项目指标体系——王铁宁!H82+项目指标体系——王晓婷!H82+项目指标体系——魏曦!H82+项目指标体系——王燕梅!H82+项目指标体系——赵京兴!H82)/5</f>
        <v>1.92</v>
      </c>
      <c r="I82" s="22" t="s">
        <v>263</v>
      </c>
    </row>
    <row r="83" ht="21.75" spans="1:9">
      <c r="A83" s="62"/>
      <c r="B83" s="12"/>
      <c r="C83" s="12"/>
      <c r="D83" s="12"/>
      <c r="E83" s="12"/>
      <c r="F83" s="25" t="s">
        <v>274</v>
      </c>
      <c r="G83" s="8" t="s">
        <v>265</v>
      </c>
      <c r="H83" s="12"/>
      <c r="I83" s="22"/>
    </row>
    <row r="84" spans="1:9">
      <c r="A84" s="63"/>
      <c r="B84" s="12"/>
      <c r="C84" s="12"/>
      <c r="D84" s="12"/>
      <c r="E84" s="12"/>
      <c r="F84" s="25"/>
      <c r="G84" s="8" t="s">
        <v>266</v>
      </c>
      <c r="H84" s="12"/>
      <c r="I84" s="22"/>
    </row>
    <row r="85" ht="21.75" spans="1:9">
      <c r="A85" s="6" t="s">
        <v>275</v>
      </c>
      <c r="B85" s="6" t="s">
        <v>276</v>
      </c>
      <c r="C85" s="6">
        <v>30</v>
      </c>
      <c r="D85" s="6" t="s">
        <v>277</v>
      </c>
      <c r="E85" s="6">
        <v>10</v>
      </c>
      <c r="F85" s="8" t="s">
        <v>278</v>
      </c>
      <c r="G85" s="31" t="s">
        <v>279</v>
      </c>
      <c r="H85" s="6">
        <f>(项目指标体系——王铁宁!H85+项目指标体系——王晓婷!H85+项目指标体系——魏曦!H85+项目指标体系——王燕梅!H85+项目指标体系——赵京兴!H85)/5</f>
        <v>9.2</v>
      </c>
      <c r="I85" s="21"/>
    </row>
    <row r="86" ht="21.75" spans="1:9">
      <c r="A86" s="6"/>
      <c r="B86" s="6"/>
      <c r="C86" s="6"/>
      <c r="D86" s="6"/>
      <c r="E86" s="6"/>
      <c r="F86" s="8" t="s">
        <v>280</v>
      </c>
      <c r="G86" s="31" t="s">
        <v>281</v>
      </c>
      <c r="H86" s="6"/>
      <c r="I86" s="21"/>
    </row>
    <row r="87" ht="21.75" spans="1:9">
      <c r="A87" s="6"/>
      <c r="B87" s="6"/>
      <c r="C87" s="6"/>
      <c r="D87" s="6"/>
      <c r="E87" s="6"/>
      <c r="F87" s="8"/>
      <c r="G87" s="8" t="s">
        <v>282</v>
      </c>
      <c r="H87" s="6"/>
      <c r="I87" s="21"/>
    </row>
    <row r="88" spans="1:9">
      <c r="A88" s="6"/>
      <c r="B88" s="6"/>
      <c r="C88" s="6"/>
      <c r="D88" s="6" t="s">
        <v>283</v>
      </c>
      <c r="E88" s="6">
        <v>10</v>
      </c>
      <c r="F88" s="8" t="s">
        <v>284</v>
      </c>
      <c r="G88" s="8" t="s">
        <v>285</v>
      </c>
      <c r="H88" s="6">
        <f>(项目指标体系——王铁宁!H88+项目指标体系——王晓婷!H88+项目指标体系——魏曦!H88+项目指标体系——王燕梅!H88+项目指标体系——赵京兴!H88)/5</f>
        <v>9.3</v>
      </c>
      <c r="I88" s="21"/>
    </row>
    <row r="89" spans="1:9">
      <c r="A89" s="6"/>
      <c r="B89" s="6"/>
      <c r="C89" s="6"/>
      <c r="D89" s="6"/>
      <c r="E89" s="6"/>
      <c r="F89" s="8"/>
      <c r="G89" s="8" t="s">
        <v>286</v>
      </c>
      <c r="H89" s="6"/>
      <c r="I89" s="21"/>
    </row>
    <row r="90" ht="42" spans="1:9">
      <c r="A90" s="6"/>
      <c r="B90" s="6"/>
      <c r="C90" s="6"/>
      <c r="D90" s="6"/>
      <c r="E90" s="6"/>
      <c r="F90" s="26" t="s">
        <v>287</v>
      </c>
      <c r="G90" s="8" t="s">
        <v>288</v>
      </c>
      <c r="H90" s="6"/>
      <c r="I90" s="21"/>
    </row>
    <row r="91" ht="20.25" customHeight="1" spans="1:9">
      <c r="A91" s="6"/>
      <c r="B91" s="6"/>
      <c r="C91" s="6"/>
      <c r="D91" s="12" t="s">
        <v>289</v>
      </c>
      <c r="E91" s="12">
        <v>10</v>
      </c>
      <c r="F91" s="25" t="s">
        <v>290</v>
      </c>
      <c r="G91" s="31" t="s">
        <v>291</v>
      </c>
      <c r="H91" s="12">
        <f>(项目指标体系——王铁宁!H91+项目指标体系——王晓婷!H91+项目指标体系——魏曦!H91+项目指标体系——王燕梅!H91+项目指标体系——赵京兴!H91)/5</f>
        <v>7.6</v>
      </c>
      <c r="I91" s="22" t="s">
        <v>292</v>
      </c>
    </row>
    <row r="92" ht="20.25" customHeight="1" spans="1:9">
      <c r="A92" s="6"/>
      <c r="B92" s="6"/>
      <c r="C92" s="6"/>
      <c r="D92" s="12"/>
      <c r="E92" s="12"/>
      <c r="F92" s="25" t="s">
        <v>293</v>
      </c>
      <c r="G92" s="8" t="s">
        <v>294</v>
      </c>
      <c r="H92" s="12"/>
      <c r="I92" s="22"/>
    </row>
    <row r="93" ht="20.25" customHeight="1" spans="1:9">
      <c r="A93" s="6"/>
      <c r="B93" s="6"/>
      <c r="C93" s="6"/>
      <c r="D93" s="12"/>
      <c r="E93" s="12"/>
      <c r="F93" s="25"/>
      <c r="G93" s="8" t="s">
        <v>295</v>
      </c>
      <c r="H93" s="12"/>
      <c r="I93" s="22"/>
    </row>
    <row r="94" spans="1:9">
      <c r="A94" s="33" t="s">
        <v>296</v>
      </c>
      <c r="B94" s="33"/>
      <c r="C94" s="33">
        <f>SUM(C4:C93)</f>
        <v>100</v>
      </c>
      <c r="D94" s="33"/>
      <c r="E94" s="33">
        <f>SUM(E4:E93)</f>
        <v>100</v>
      </c>
      <c r="F94" s="33"/>
      <c r="G94" s="33"/>
      <c r="H94" s="34">
        <f>SUM(H4:H93)</f>
        <v>90.2</v>
      </c>
      <c r="I94" s="33"/>
    </row>
    <row r="95" s="40" customFormat="1" spans="1:9">
      <c r="A95" s="35" t="s">
        <v>297</v>
      </c>
      <c r="B95" s="36"/>
      <c r="C95" s="36"/>
      <c r="D95" s="36"/>
      <c r="E95" s="36"/>
      <c r="F95" s="36"/>
      <c r="G95" s="36"/>
      <c r="H95" s="36"/>
      <c r="I95" s="36"/>
    </row>
    <row r="96" s="2" customFormat="1" ht="105" customHeight="1" spans="1:9">
      <c r="A96" s="35" t="s">
        <v>298</v>
      </c>
      <c r="B96" s="36"/>
      <c r="C96" s="36"/>
      <c r="D96" s="36"/>
      <c r="E96" s="36"/>
      <c r="F96" s="36"/>
      <c r="G96" s="36"/>
      <c r="H96" s="36"/>
      <c r="I96" s="36"/>
    </row>
    <row r="97" s="2" customFormat="1" ht="48" customHeight="1" spans="1:9">
      <c r="A97" s="35" t="s">
        <v>299</v>
      </c>
      <c r="B97" s="36"/>
      <c r="C97" s="36"/>
      <c r="D97" s="36"/>
      <c r="E97" s="36"/>
      <c r="F97" s="36"/>
      <c r="G97" s="36"/>
      <c r="H97" s="36"/>
      <c r="I97" s="36"/>
    </row>
  </sheetData>
  <mergeCells count="186">
    <mergeCell ref="A1:I1"/>
    <mergeCell ref="A2:I2"/>
    <mergeCell ref="A94:B94"/>
    <mergeCell ref="F94:G94"/>
    <mergeCell ref="A95:I95"/>
    <mergeCell ref="A96:I96"/>
    <mergeCell ref="A97:I97"/>
    <mergeCell ref="A4:A11"/>
    <mergeCell ref="A12:A23"/>
    <mergeCell ref="A24:A38"/>
    <mergeCell ref="A39:A47"/>
    <mergeCell ref="A48:A59"/>
    <mergeCell ref="A60:A69"/>
    <mergeCell ref="A70:A84"/>
    <mergeCell ref="A85:A93"/>
    <mergeCell ref="B4:B11"/>
    <mergeCell ref="B12:B17"/>
    <mergeCell ref="B18:B23"/>
    <mergeCell ref="B24:B32"/>
    <mergeCell ref="B33:B38"/>
    <mergeCell ref="B39:B47"/>
    <mergeCell ref="B48:B59"/>
    <mergeCell ref="B60:B69"/>
    <mergeCell ref="B70:B84"/>
    <mergeCell ref="B85:B93"/>
    <mergeCell ref="C4:C11"/>
    <mergeCell ref="C12:C17"/>
    <mergeCell ref="C18:C23"/>
    <mergeCell ref="C24:C32"/>
    <mergeCell ref="C33:C38"/>
    <mergeCell ref="C39:C47"/>
    <mergeCell ref="C48:C59"/>
    <mergeCell ref="C60:C69"/>
    <mergeCell ref="C70:C84"/>
    <mergeCell ref="C85:C93"/>
    <mergeCell ref="D4:D8"/>
    <mergeCell ref="D9:D11"/>
    <mergeCell ref="D12:D14"/>
    <mergeCell ref="D15:D17"/>
    <mergeCell ref="D18:D20"/>
    <mergeCell ref="D21:D23"/>
    <mergeCell ref="D24:D26"/>
    <mergeCell ref="D27:D29"/>
    <mergeCell ref="D30:D32"/>
    <mergeCell ref="D33:D35"/>
    <mergeCell ref="D36:D38"/>
    <mergeCell ref="D39:D41"/>
    <mergeCell ref="D42:D44"/>
    <mergeCell ref="D45:D47"/>
    <mergeCell ref="D48:D50"/>
    <mergeCell ref="D51:D53"/>
    <mergeCell ref="D54:D56"/>
    <mergeCell ref="D57:D59"/>
    <mergeCell ref="D60:D61"/>
    <mergeCell ref="D62:D63"/>
    <mergeCell ref="D64:D65"/>
    <mergeCell ref="D66:D67"/>
    <mergeCell ref="D68:D69"/>
    <mergeCell ref="D70:D72"/>
    <mergeCell ref="D73:D75"/>
    <mergeCell ref="D76:D78"/>
    <mergeCell ref="D79:D81"/>
    <mergeCell ref="D82:D84"/>
    <mergeCell ref="D85:D87"/>
    <mergeCell ref="D88:D90"/>
    <mergeCell ref="D91:D93"/>
    <mergeCell ref="E4:E6"/>
    <mergeCell ref="E7:E8"/>
    <mergeCell ref="E9:E11"/>
    <mergeCell ref="E12:E14"/>
    <mergeCell ref="E15:E17"/>
    <mergeCell ref="E18:E20"/>
    <mergeCell ref="E21:E23"/>
    <mergeCell ref="E24:E26"/>
    <mergeCell ref="E27:E29"/>
    <mergeCell ref="E30:E32"/>
    <mergeCell ref="E33:E35"/>
    <mergeCell ref="E36:E38"/>
    <mergeCell ref="E39:E41"/>
    <mergeCell ref="E42:E44"/>
    <mergeCell ref="E45:E47"/>
    <mergeCell ref="E48:E50"/>
    <mergeCell ref="E51:E53"/>
    <mergeCell ref="E54:E56"/>
    <mergeCell ref="E57:E59"/>
    <mergeCell ref="E60:E61"/>
    <mergeCell ref="E62:E63"/>
    <mergeCell ref="E64:E65"/>
    <mergeCell ref="E66:E67"/>
    <mergeCell ref="E68:E69"/>
    <mergeCell ref="E70:E72"/>
    <mergeCell ref="E73:E75"/>
    <mergeCell ref="E76:E78"/>
    <mergeCell ref="E79:E81"/>
    <mergeCell ref="E82:E84"/>
    <mergeCell ref="E85:E87"/>
    <mergeCell ref="E88:E90"/>
    <mergeCell ref="E91:E93"/>
    <mergeCell ref="F5:F6"/>
    <mergeCell ref="F10:F11"/>
    <mergeCell ref="F13:F14"/>
    <mergeCell ref="F16:F17"/>
    <mergeCell ref="F19:F20"/>
    <mergeCell ref="F22:F23"/>
    <mergeCell ref="F25:F26"/>
    <mergeCell ref="F28:F29"/>
    <mergeCell ref="F31:F32"/>
    <mergeCell ref="F34:F35"/>
    <mergeCell ref="F37:F38"/>
    <mergeCell ref="F40:F41"/>
    <mergeCell ref="F49:F50"/>
    <mergeCell ref="F51:F52"/>
    <mergeCell ref="F54:F55"/>
    <mergeCell ref="F58:F59"/>
    <mergeCell ref="F71:F72"/>
    <mergeCell ref="F74:F75"/>
    <mergeCell ref="F77:F78"/>
    <mergeCell ref="F80:F81"/>
    <mergeCell ref="F83:F84"/>
    <mergeCell ref="F86:F87"/>
    <mergeCell ref="F88:F89"/>
    <mergeCell ref="F92:F93"/>
    <mergeCell ref="H4:H6"/>
    <mergeCell ref="H7:H8"/>
    <mergeCell ref="H9:H11"/>
    <mergeCell ref="H12:H14"/>
    <mergeCell ref="H15:H17"/>
    <mergeCell ref="H18:H20"/>
    <mergeCell ref="H21:H23"/>
    <mergeCell ref="H24:H26"/>
    <mergeCell ref="H27:H29"/>
    <mergeCell ref="H30:H32"/>
    <mergeCell ref="H33:H35"/>
    <mergeCell ref="H36:H38"/>
    <mergeCell ref="H39:H41"/>
    <mergeCell ref="H42:H44"/>
    <mergeCell ref="H45:H47"/>
    <mergeCell ref="H48:H50"/>
    <mergeCell ref="H51:H53"/>
    <mergeCell ref="H54:H56"/>
    <mergeCell ref="H57:H59"/>
    <mergeCell ref="H60:H61"/>
    <mergeCell ref="H62:H63"/>
    <mergeCell ref="H64:H65"/>
    <mergeCell ref="H66:H67"/>
    <mergeCell ref="H68:H69"/>
    <mergeCell ref="H70:H72"/>
    <mergeCell ref="H73:H75"/>
    <mergeCell ref="H76:H78"/>
    <mergeCell ref="H79:H81"/>
    <mergeCell ref="H82:H84"/>
    <mergeCell ref="H85:H87"/>
    <mergeCell ref="H88:H90"/>
    <mergeCell ref="H91:H93"/>
    <mergeCell ref="I4:I6"/>
    <mergeCell ref="I7:I8"/>
    <mergeCell ref="I9:I11"/>
    <mergeCell ref="I12:I14"/>
    <mergeCell ref="I15:I17"/>
    <mergeCell ref="I18:I20"/>
    <mergeCell ref="I21:I23"/>
    <mergeCell ref="I24:I26"/>
    <mergeCell ref="I27:I29"/>
    <mergeCell ref="I30:I32"/>
    <mergeCell ref="I33:I35"/>
    <mergeCell ref="I36:I38"/>
    <mergeCell ref="I39:I41"/>
    <mergeCell ref="I42:I44"/>
    <mergeCell ref="I45:I47"/>
    <mergeCell ref="I48:I50"/>
    <mergeCell ref="I51:I53"/>
    <mergeCell ref="I54:I56"/>
    <mergeCell ref="I57:I59"/>
    <mergeCell ref="I60:I61"/>
    <mergeCell ref="I62:I63"/>
    <mergeCell ref="I64:I65"/>
    <mergeCell ref="I66:I67"/>
    <mergeCell ref="I68:I69"/>
    <mergeCell ref="I70:I72"/>
    <mergeCell ref="I73:I75"/>
    <mergeCell ref="I76:I78"/>
    <mergeCell ref="I79:I81"/>
    <mergeCell ref="I82:I84"/>
    <mergeCell ref="I85:I87"/>
    <mergeCell ref="I88:I90"/>
    <mergeCell ref="I91:I93"/>
  </mergeCells>
  <pageMargins left="0.751388888888889" right="0.751388888888889" top="1" bottom="1" header="0.5" footer="0.5"/>
  <pageSetup paperSize="9" scale="86" fitToHeight="0" orientation="landscape" horizontalDpi="600"/>
  <headerFooter/>
  <rowBreaks count="7" manualBreakCount="7">
    <brk id="11" max="16383" man="1"/>
    <brk id="23" max="16383" man="1"/>
    <brk id="38" max="16383" man="1"/>
    <brk id="47" max="16383" man="1"/>
    <brk id="59" max="16383" man="1"/>
    <brk id="69" max="16383" man="1"/>
    <brk id="8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97"/>
  <sheetViews>
    <sheetView workbookViewId="0">
      <pane xSplit="5" ySplit="3" topLeftCell="F33" activePane="bottomRight" state="frozen"/>
      <selection/>
      <selection pane="topRight"/>
      <selection pane="bottomLeft"/>
      <selection pane="bottomRight" activeCell="G43" sqref="G43"/>
    </sheetView>
  </sheetViews>
  <sheetFormatPr defaultColWidth="9" defaultRowHeight="13.5"/>
  <cols>
    <col min="1" max="1" width="10.375" style="3" customWidth="1"/>
    <col min="2" max="3" width="6.625" style="3" customWidth="1"/>
    <col min="4" max="4" width="19" style="3" customWidth="1"/>
    <col min="5" max="5" width="7.375" style="3" customWidth="1"/>
    <col min="6" max="6" width="37.5" style="3" customWidth="1"/>
    <col min="7" max="7" width="30.25" style="3" customWidth="1"/>
    <col min="8" max="8" width="6.625" style="3" customWidth="1"/>
    <col min="9" max="9" width="10.375" style="3" customWidth="1"/>
    <col min="10" max="16384" width="9" style="3"/>
  </cols>
  <sheetData>
    <row r="1" ht="20.25" spans="1:9">
      <c r="A1" s="4" t="s">
        <v>115</v>
      </c>
      <c r="B1" s="4"/>
      <c r="C1" s="4"/>
      <c r="D1" s="4"/>
      <c r="E1" s="4"/>
      <c r="F1" s="4"/>
      <c r="G1" s="4"/>
      <c r="H1" s="4"/>
      <c r="I1" s="4"/>
    </row>
    <row r="2" ht="27" customHeight="1" spans="1:9">
      <c r="A2" s="4" t="s">
        <v>300</v>
      </c>
      <c r="B2" s="4"/>
      <c r="C2" s="4"/>
      <c r="D2" s="4"/>
      <c r="E2" s="4"/>
      <c r="F2" s="4"/>
      <c r="G2" s="4"/>
      <c r="H2" s="4"/>
      <c r="I2" s="4"/>
    </row>
    <row r="3" ht="27" customHeight="1" spans="1:9">
      <c r="A3" s="5" t="s">
        <v>117</v>
      </c>
      <c r="B3" s="5" t="s">
        <v>118</v>
      </c>
      <c r="C3" s="5" t="s">
        <v>119</v>
      </c>
      <c r="D3" s="5" t="s">
        <v>120</v>
      </c>
      <c r="E3" s="5" t="s">
        <v>119</v>
      </c>
      <c r="F3" s="5" t="s">
        <v>121</v>
      </c>
      <c r="G3" s="5" t="s">
        <v>122</v>
      </c>
      <c r="H3" s="5" t="s">
        <v>123</v>
      </c>
      <c r="I3" s="5" t="s">
        <v>124</v>
      </c>
    </row>
    <row r="4" ht="24.75" customHeight="1" spans="1:9">
      <c r="A4" s="6" t="s">
        <v>301</v>
      </c>
      <c r="B4" s="6" t="s">
        <v>125</v>
      </c>
      <c r="C4" s="6">
        <v>3</v>
      </c>
      <c r="D4" s="7" t="s">
        <v>126</v>
      </c>
      <c r="E4" s="6">
        <v>1</v>
      </c>
      <c r="F4" s="8" t="s">
        <v>127</v>
      </c>
      <c r="G4" s="8" t="s">
        <v>128</v>
      </c>
      <c r="H4" s="6">
        <v>1</v>
      </c>
      <c r="I4" s="6"/>
    </row>
    <row r="5" ht="21.75" spans="1:9">
      <c r="A5" s="6"/>
      <c r="B5" s="6"/>
      <c r="C5" s="6"/>
      <c r="D5" s="9"/>
      <c r="E5" s="6"/>
      <c r="F5" s="8" t="s">
        <v>129</v>
      </c>
      <c r="G5" s="8" t="s">
        <v>130</v>
      </c>
      <c r="H5" s="6"/>
      <c r="I5" s="6"/>
    </row>
    <row r="6" ht="16.15" customHeight="1" spans="1:9">
      <c r="A6" s="6"/>
      <c r="B6" s="6"/>
      <c r="C6" s="6"/>
      <c r="D6" s="9"/>
      <c r="E6" s="6"/>
      <c r="F6" s="8"/>
      <c r="G6" s="8" t="s">
        <v>131</v>
      </c>
      <c r="H6" s="6"/>
      <c r="I6" s="6"/>
    </row>
    <row r="7" ht="16.9" customHeight="1" spans="1:9">
      <c r="A7" s="6"/>
      <c r="B7" s="6"/>
      <c r="C7" s="6"/>
      <c r="D7" s="9"/>
      <c r="E7" s="7">
        <v>1</v>
      </c>
      <c r="F7" s="8" t="s">
        <v>132</v>
      </c>
      <c r="G7" s="8" t="s">
        <v>133</v>
      </c>
      <c r="H7" s="7">
        <v>1</v>
      </c>
      <c r="I7" s="7"/>
    </row>
    <row r="8" ht="21" spans="1:9">
      <c r="A8" s="6"/>
      <c r="B8" s="6"/>
      <c r="C8" s="6"/>
      <c r="D8" s="10"/>
      <c r="E8" s="10"/>
      <c r="F8" s="11" t="s">
        <v>134</v>
      </c>
      <c r="G8" s="8" t="s">
        <v>135</v>
      </c>
      <c r="H8" s="10"/>
      <c r="I8" s="10"/>
    </row>
    <row r="9" spans="1:9">
      <c r="A9" s="6"/>
      <c r="B9" s="6"/>
      <c r="C9" s="6"/>
      <c r="D9" s="6" t="s">
        <v>136</v>
      </c>
      <c r="E9" s="6">
        <v>1</v>
      </c>
      <c r="F9" s="8" t="s">
        <v>137</v>
      </c>
      <c r="G9" s="8" t="s">
        <v>138</v>
      </c>
      <c r="H9" s="6">
        <v>1</v>
      </c>
      <c r="I9" s="6"/>
    </row>
    <row r="10" ht="24.75" customHeight="1" spans="1:9">
      <c r="A10" s="6"/>
      <c r="B10" s="6"/>
      <c r="C10" s="6"/>
      <c r="D10" s="6"/>
      <c r="E10" s="6"/>
      <c r="F10" s="8" t="s">
        <v>139</v>
      </c>
      <c r="G10" s="8" t="s">
        <v>140</v>
      </c>
      <c r="H10" s="6"/>
      <c r="I10" s="6"/>
    </row>
    <row r="11" ht="24.75" customHeight="1" spans="1:9">
      <c r="A11" s="6"/>
      <c r="B11" s="6"/>
      <c r="C11" s="6"/>
      <c r="D11" s="6"/>
      <c r="E11" s="6"/>
      <c r="F11" s="8"/>
      <c r="G11" s="8" t="s">
        <v>141</v>
      </c>
      <c r="H11" s="6"/>
      <c r="I11" s="6"/>
    </row>
    <row r="12" ht="21.75" spans="1:9">
      <c r="A12" s="6"/>
      <c r="B12" s="6" t="s">
        <v>142</v>
      </c>
      <c r="C12" s="6">
        <v>3</v>
      </c>
      <c r="D12" s="6" t="s">
        <v>143</v>
      </c>
      <c r="E12" s="6">
        <v>1</v>
      </c>
      <c r="F12" s="8" t="s">
        <v>144</v>
      </c>
      <c r="G12" s="8" t="s">
        <v>145</v>
      </c>
      <c r="H12" s="6">
        <v>1</v>
      </c>
      <c r="I12" s="6"/>
    </row>
    <row r="13" ht="20.25" customHeight="1" spans="1:9">
      <c r="A13" s="6"/>
      <c r="B13" s="6"/>
      <c r="C13" s="6"/>
      <c r="D13" s="6"/>
      <c r="E13" s="6"/>
      <c r="F13" s="8" t="s">
        <v>146</v>
      </c>
      <c r="G13" s="8" t="s">
        <v>147</v>
      </c>
      <c r="H13" s="6"/>
      <c r="I13" s="6"/>
    </row>
    <row r="14" ht="20.25" customHeight="1" spans="1:9">
      <c r="A14" s="6"/>
      <c r="B14" s="6"/>
      <c r="C14" s="6"/>
      <c r="D14" s="6"/>
      <c r="E14" s="6"/>
      <c r="F14" s="8"/>
      <c r="G14" s="8" t="s">
        <v>148</v>
      </c>
      <c r="H14" s="6"/>
      <c r="I14" s="6"/>
    </row>
    <row r="15" ht="29.25" customHeight="1" spans="1:9">
      <c r="A15" s="6"/>
      <c r="B15" s="6"/>
      <c r="C15" s="6"/>
      <c r="D15" s="6" t="s">
        <v>149</v>
      </c>
      <c r="E15" s="6">
        <v>2</v>
      </c>
      <c r="F15" s="8" t="s">
        <v>150</v>
      </c>
      <c r="G15" s="8" t="s">
        <v>151</v>
      </c>
      <c r="H15" s="6">
        <v>2</v>
      </c>
      <c r="I15" s="6"/>
    </row>
    <row r="16" ht="19.5" customHeight="1" spans="1:9">
      <c r="A16" s="6"/>
      <c r="B16" s="6"/>
      <c r="C16" s="6"/>
      <c r="D16" s="6"/>
      <c r="E16" s="6"/>
      <c r="F16" s="8" t="s">
        <v>153</v>
      </c>
      <c r="G16" s="8" t="s">
        <v>154</v>
      </c>
      <c r="H16" s="6"/>
      <c r="I16" s="6"/>
    </row>
    <row r="17" ht="19.5" customHeight="1" spans="1:9">
      <c r="A17" s="6"/>
      <c r="B17" s="6"/>
      <c r="C17" s="6"/>
      <c r="D17" s="6"/>
      <c r="E17" s="6"/>
      <c r="F17" s="8"/>
      <c r="G17" s="8" t="s">
        <v>155</v>
      </c>
      <c r="H17" s="6"/>
      <c r="I17" s="6"/>
    </row>
    <row r="18" s="1" customFormat="1" ht="31.5" spans="1:9">
      <c r="A18" s="12"/>
      <c r="B18" s="12" t="s">
        <v>156</v>
      </c>
      <c r="C18" s="12">
        <v>4</v>
      </c>
      <c r="D18" s="14" t="s">
        <v>157</v>
      </c>
      <c r="E18" s="14">
        <v>2</v>
      </c>
      <c r="F18" s="15" t="s">
        <v>158</v>
      </c>
      <c r="G18" s="8" t="s">
        <v>159</v>
      </c>
      <c r="H18" s="14">
        <v>2</v>
      </c>
      <c r="I18" s="14"/>
    </row>
    <row r="19" ht="21.75" spans="1:9">
      <c r="A19" s="6"/>
      <c r="B19" s="6"/>
      <c r="C19" s="6"/>
      <c r="D19" s="16"/>
      <c r="E19" s="16"/>
      <c r="F19" s="17" t="s">
        <v>161</v>
      </c>
      <c r="G19" s="8" t="s">
        <v>162</v>
      </c>
      <c r="H19" s="16"/>
      <c r="I19" s="16"/>
    </row>
    <row r="20" ht="21.75" spans="1:9">
      <c r="A20" s="6"/>
      <c r="B20" s="6"/>
      <c r="C20" s="6"/>
      <c r="D20" s="18"/>
      <c r="E20" s="18"/>
      <c r="F20" s="17"/>
      <c r="G20" s="8" t="s">
        <v>163</v>
      </c>
      <c r="H20" s="18"/>
      <c r="I20" s="18"/>
    </row>
    <row r="21" ht="21.75" spans="1:9">
      <c r="A21" s="6"/>
      <c r="B21" s="6"/>
      <c r="C21" s="6"/>
      <c r="D21" s="7" t="s">
        <v>164</v>
      </c>
      <c r="E21" s="7">
        <v>2</v>
      </c>
      <c r="F21" s="20" t="s">
        <v>165</v>
      </c>
      <c r="G21" s="8" t="s">
        <v>166</v>
      </c>
      <c r="H21" s="7">
        <v>2</v>
      </c>
      <c r="I21" s="7"/>
    </row>
    <row r="22" ht="17.45" customHeight="1" spans="1:9">
      <c r="A22" s="6"/>
      <c r="B22" s="6"/>
      <c r="C22" s="6"/>
      <c r="D22" s="9"/>
      <c r="E22" s="9"/>
      <c r="F22" s="8" t="s">
        <v>168</v>
      </c>
      <c r="G22" s="8" t="s">
        <v>169</v>
      </c>
      <c r="H22" s="9"/>
      <c r="I22" s="9"/>
    </row>
    <row r="23" ht="19.15" customHeight="1" spans="1:9">
      <c r="A23" s="6"/>
      <c r="B23" s="6"/>
      <c r="C23" s="6"/>
      <c r="D23" s="10"/>
      <c r="E23" s="10"/>
      <c r="F23" s="8"/>
      <c r="G23" s="8" t="s">
        <v>170</v>
      </c>
      <c r="H23" s="10"/>
      <c r="I23" s="10"/>
    </row>
    <row r="24" ht="27" customHeight="1" spans="1:9">
      <c r="A24" s="6" t="s">
        <v>302</v>
      </c>
      <c r="B24" s="7" t="s">
        <v>171</v>
      </c>
      <c r="C24" s="7">
        <v>10</v>
      </c>
      <c r="D24" s="6" t="s">
        <v>172</v>
      </c>
      <c r="E24" s="6">
        <v>3</v>
      </c>
      <c r="F24" s="8" t="s">
        <v>173</v>
      </c>
      <c r="G24" s="8" t="s">
        <v>174</v>
      </c>
      <c r="H24" s="6">
        <v>3</v>
      </c>
      <c r="I24" s="6"/>
    </row>
    <row r="25" ht="27" customHeight="1" spans="1:9">
      <c r="A25" s="6"/>
      <c r="B25" s="9"/>
      <c r="C25" s="9"/>
      <c r="D25" s="6"/>
      <c r="E25" s="6"/>
      <c r="F25" s="8" t="s">
        <v>175</v>
      </c>
      <c r="G25" s="8" t="s">
        <v>176</v>
      </c>
      <c r="H25" s="6"/>
      <c r="I25" s="6"/>
    </row>
    <row r="26" ht="27" customHeight="1" spans="1:9">
      <c r="A26" s="6"/>
      <c r="B26" s="9"/>
      <c r="C26" s="9"/>
      <c r="D26" s="6"/>
      <c r="E26" s="6"/>
      <c r="F26" s="8"/>
      <c r="G26" s="8" t="s">
        <v>177</v>
      </c>
      <c r="H26" s="6"/>
      <c r="I26" s="6"/>
    </row>
    <row r="27" ht="27" customHeight="1" spans="1:9">
      <c r="A27" s="6"/>
      <c r="B27" s="9"/>
      <c r="C27" s="9"/>
      <c r="D27" s="6" t="s">
        <v>178</v>
      </c>
      <c r="E27" s="6">
        <v>3</v>
      </c>
      <c r="F27" s="8" t="s">
        <v>179</v>
      </c>
      <c r="G27" s="8" t="s">
        <v>180</v>
      </c>
      <c r="H27" s="6">
        <v>3</v>
      </c>
      <c r="I27" s="6"/>
    </row>
    <row r="28" ht="27" customHeight="1" spans="1:9">
      <c r="A28" s="6"/>
      <c r="B28" s="9"/>
      <c r="C28" s="9"/>
      <c r="D28" s="6"/>
      <c r="E28" s="6"/>
      <c r="F28" s="8" t="s">
        <v>182</v>
      </c>
      <c r="G28" s="8" t="s">
        <v>183</v>
      </c>
      <c r="H28" s="6"/>
      <c r="I28" s="6"/>
    </row>
    <row r="29" ht="27" customHeight="1" spans="1:9">
      <c r="A29" s="6"/>
      <c r="B29" s="9"/>
      <c r="C29" s="9"/>
      <c r="D29" s="6"/>
      <c r="E29" s="6"/>
      <c r="F29" s="8"/>
      <c r="G29" s="8" t="s">
        <v>184</v>
      </c>
      <c r="H29" s="6"/>
      <c r="I29" s="6"/>
    </row>
    <row r="30" ht="49.9" customHeight="1" spans="1:9">
      <c r="A30" s="6"/>
      <c r="B30" s="9"/>
      <c r="C30" s="9"/>
      <c r="D30" s="6" t="s">
        <v>185</v>
      </c>
      <c r="E30" s="6">
        <v>4</v>
      </c>
      <c r="F30" s="8" t="s">
        <v>186</v>
      </c>
      <c r="G30" s="8" t="s">
        <v>187</v>
      </c>
      <c r="H30" s="6">
        <v>4</v>
      </c>
      <c r="I30" s="6"/>
    </row>
    <row r="31" ht="27" customHeight="1" spans="1:9">
      <c r="A31" s="6"/>
      <c r="B31" s="9"/>
      <c r="C31" s="9"/>
      <c r="D31" s="6"/>
      <c r="E31" s="6"/>
      <c r="F31" s="8" t="s">
        <v>189</v>
      </c>
      <c r="G31" s="8" t="s">
        <v>190</v>
      </c>
      <c r="H31" s="6"/>
      <c r="I31" s="6"/>
    </row>
    <row r="32" ht="27" customHeight="1" spans="1:9">
      <c r="A32" s="6"/>
      <c r="B32" s="9"/>
      <c r="C32" s="9"/>
      <c r="D32" s="6"/>
      <c r="E32" s="6"/>
      <c r="F32" s="8"/>
      <c r="G32" s="8" t="s">
        <v>191</v>
      </c>
      <c r="H32" s="6"/>
      <c r="I32" s="6"/>
    </row>
    <row r="33" ht="31.5" spans="1:9">
      <c r="A33" s="6"/>
      <c r="B33" s="6" t="s">
        <v>192</v>
      </c>
      <c r="C33" s="7">
        <v>10</v>
      </c>
      <c r="D33" s="6" t="s">
        <v>193</v>
      </c>
      <c r="E33" s="6">
        <v>4</v>
      </c>
      <c r="F33" s="8" t="s">
        <v>194</v>
      </c>
      <c r="G33" s="8" t="s">
        <v>195</v>
      </c>
      <c r="H33" s="6">
        <v>4</v>
      </c>
      <c r="I33" s="6"/>
    </row>
    <row r="34" spans="1:9">
      <c r="A34" s="6"/>
      <c r="B34" s="6"/>
      <c r="C34" s="9"/>
      <c r="D34" s="6"/>
      <c r="E34" s="6"/>
      <c r="F34" s="8" t="s">
        <v>196</v>
      </c>
      <c r="G34" s="8" t="s">
        <v>197</v>
      </c>
      <c r="H34" s="6"/>
      <c r="I34" s="6"/>
    </row>
    <row r="35" spans="1:9">
      <c r="A35" s="6"/>
      <c r="B35" s="6"/>
      <c r="C35" s="9"/>
      <c r="D35" s="6"/>
      <c r="E35" s="6"/>
      <c r="F35" s="8"/>
      <c r="G35" s="8" t="s">
        <v>198</v>
      </c>
      <c r="H35" s="6"/>
      <c r="I35" s="6"/>
    </row>
    <row r="36" ht="22.5" customHeight="1" spans="1:9">
      <c r="A36" s="6"/>
      <c r="B36" s="6"/>
      <c r="C36" s="9"/>
      <c r="D36" s="6" t="s">
        <v>199</v>
      </c>
      <c r="E36" s="6">
        <v>6</v>
      </c>
      <c r="F36" s="8" t="s">
        <v>200</v>
      </c>
      <c r="G36" s="8" t="s">
        <v>201</v>
      </c>
      <c r="H36" s="6">
        <v>6</v>
      </c>
      <c r="I36" s="6"/>
    </row>
    <row r="37" ht="22.5" customHeight="1" spans="1:9">
      <c r="A37" s="6"/>
      <c r="B37" s="6"/>
      <c r="C37" s="9"/>
      <c r="D37" s="6"/>
      <c r="E37" s="6"/>
      <c r="F37" s="8" t="s">
        <v>203</v>
      </c>
      <c r="G37" s="8" t="s">
        <v>204</v>
      </c>
      <c r="H37" s="6"/>
      <c r="I37" s="6"/>
    </row>
    <row r="38" ht="22.5" customHeight="1" spans="1:9">
      <c r="A38" s="6"/>
      <c r="B38" s="6"/>
      <c r="C38" s="9"/>
      <c r="D38" s="6"/>
      <c r="E38" s="6"/>
      <c r="F38" s="8"/>
      <c r="G38" s="8" t="s">
        <v>205</v>
      </c>
      <c r="H38" s="6"/>
      <c r="I38" s="6"/>
    </row>
    <row r="39" ht="28.15" customHeight="1" spans="1:9">
      <c r="A39" s="6" t="s">
        <v>303</v>
      </c>
      <c r="B39" s="12" t="s">
        <v>206</v>
      </c>
      <c r="C39" s="12">
        <v>10</v>
      </c>
      <c r="D39" s="14" t="s">
        <v>207</v>
      </c>
      <c r="E39" s="14">
        <v>3</v>
      </c>
      <c r="F39" s="23" t="s">
        <v>208</v>
      </c>
      <c r="G39" s="17" t="s">
        <v>209</v>
      </c>
      <c r="H39" s="14">
        <v>3</v>
      </c>
      <c r="I39" s="14"/>
    </row>
    <row r="40" ht="33.75" customHeight="1" spans="1:9">
      <c r="A40" s="6"/>
      <c r="B40" s="12"/>
      <c r="C40" s="12"/>
      <c r="D40" s="16"/>
      <c r="E40" s="16"/>
      <c r="F40" s="12" t="s">
        <v>210</v>
      </c>
      <c r="G40" s="17" t="s">
        <v>211</v>
      </c>
      <c r="H40" s="16"/>
      <c r="I40" s="16"/>
    </row>
    <row r="41" ht="28.15" customHeight="1" spans="1:9">
      <c r="A41" s="6"/>
      <c r="B41" s="12"/>
      <c r="C41" s="12"/>
      <c r="D41" s="16"/>
      <c r="E41" s="16"/>
      <c r="F41" s="12"/>
      <c r="G41" s="17" t="s">
        <v>212</v>
      </c>
      <c r="H41" s="16"/>
      <c r="I41" s="16"/>
    </row>
    <row r="42" ht="29.45" customHeight="1" spans="1:9">
      <c r="A42" s="6"/>
      <c r="B42" s="12"/>
      <c r="C42" s="12"/>
      <c r="D42" s="14" t="s">
        <v>304</v>
      </c>
      <c r="E42" s="14">
        <v>3</v>
      </c>
      <c r="F42" s="23" t="s">
        <v>208</v>
      </c>
      <c r="G42" s="17" t="s">
        <v>209</v>
      </c>
      <c r="H42" s="14">
        <v>3</v>
      </c>
      <c r="I42" s="14"/>
    </row>
    <row r="43" ht="31.15" customHeight="1" spans="1:9">
      <c r="A43" s="6"/>
      <c r="B43" s="12"/>
      <c r="C43" s="12"/>
      <c r="D43" s="16"/>
      <c r="E43" s="16"/>
      <c r="F43" s="23" t="s">
        <v>215</v>
      </c>
      <c r="G43" s="17" t="s">
        <v>211</v>
      </c>
      <c r="H43" s="16"/>
      <c r="I43" s="16"/>
    </row>
    <row r="44" ht="18" customHeight="1" spans="1:9">
      <c r="A44" s="6"/>
      <c r="B44" s="12"/>
      <c r="C44" s="12"/>
      <c r="D44" s="18"/>
      <c r="E44" s="16"/>
      <c r="F44" s="23"/>
      <c r="G44" s="17" t="s">
        <v>212</v>
      </c>
      <c r="H44" s="16"/>
      <c r="I44" s="16"/>
    </row>
    <row r="45" ht="29.45" customHeight="1" spans="1:9">
      <c r="A45" s="6"/>
      <c r="B45" s="12"/>
      <c r="C45" s="12"/>
      <c r="D45" s="14" t="s">
        <v>216</v>
      </c>
      <c r="E45" s="14">
        <v>4</v>
      </c>
      <c r="F45" s="23" t="s">
        <v>217</v>
      </c>
      <c r="G45" s="17" t="s">
        <v>218</v>
      </c>
      <c r="H45" s="12">
        <v>4</v>
      </c>
      <c r="I45" s="12"/>
    </row>
    <row r="46" ht="18.6" customHeight="1" spans="1:9">
      <c r="A46" s="6"/>
      <c r="B46" s="12"/>
      <c r="C46" s="12"/>
      <c r="D46" s="16"/>
      <c r="E46" s="16"/>
      <c r="F46" s="49"/>
      <c r="G46" s="17" t="s">
        <v>219</v>
      </c>
      <c r="H46" s="12"/>
      <c r="I46" s="12"/>
    </row>
    <row r="47" ht="33.75" customHeight="1" spans="1:9">
      <c r="A47" s="6"/>
      <c r="B47" s="12"/>
      <c r="C47" s="12"/>
      <c r="D47" s="18"/>
      <c r="E47" s="18"/>
      <c r="F47" s="23" t="s">
        <v>220</v>
      </c>
      <c r="G47" s="17" t="s">
        <v>221</v>
      </c>
      <c r="H47" s="12"/>
      <c r="I47" s="12"/>
    </row>
    <row r="48" ht="20.25" customHeight="1" spans="1:9">
      <c r="A48" s="24" t="s">
        <v>82</v>
      </c>
      <c r="B48" s="12" t="s">
        <v>222</v>
      </c>
      <c r="C48" s="12">
        <v>10</v>
      </c>
      <c r="D48" s="12" t="s">
        <v>223</v>
      </c>
      <c r="E48" s="12">
        <v>2</v>
      </c>
      <c r="F48" s="25" t="s">
        <v>224</v>
      </c>
      <c r="G48" s="26" t="s">
        <v>225</v>
      </c>
      <c r="H48" s="12">
        <v>2</v>
      </c>
      <c r="I48" s="12"/>
    </row>
    <row r="49" ht="20.25" customHeight="1" spans="1:9">
      <c r="A49" s="6"/>
      <c r="B49" s="12"/>
      <c r="C49" s="12"/>
      <c r="D49" s="12"/>
      <c r="E49" s="12"/>
      <c r="F49" s="50" t="s">
        <v>226</v>
      </c>
      <c r="G49" s="51" t="s">
        <v>227</v>
      </c>
      <c r="H49" s="12"/>
      <c r="I49" s="12"/>
    </row>
    <row r="50" ht="20.25" customHeight="1" spans="1:9">
      <c r="A50" s="6"/>
      <c r="B50" s="12"/>
      <c r="C50" s="12"/>
      <c r="D50" s="12"/>
      <c r="E50" s="12"/>
      <c r="F50" s="52"/>
      <c r="G50" s="26" t="s">
        <v>228</v>
      </c>
      <c r="H50" s="12"/>
      <c r="I50" s="12"/>
    </row>
    <row r="51" ht="20.25" customHeight="1" spans="1:9">
      <c r="A51" s="6"/>
      <c r="B51" s="12"/>
      <c r="C51" s="12"/>
      <c r="D51" s="14" t="s">
        <v>305</v>
      </c>
      <c r="E51" s="14">
        <v>2</v>
      </c>
      <c r="F51" s="50" t="s">
        <v>224</v>
      </c>
      <c r="G51" s="26" t="s">
        <v>230</v>
      </c>
      <c r="H51" s="14">
        <v>2</v>
      </c>
      <c r="I51" s="14"/>
    </row>
    <row r="52" ht="20.25" customHeight="1" spans="1:9">
      <c r="A52" s="6"/>
      <c r="B52" s="12"/>
      <c r="C52" s="12"/>
      <c r="D52" s="16"/>
      <c r="E52" s="16"/>
      <c r="F52" s="52"/>
      <c r="G52" s="51" t="s">
        <v>227</v>
      </c>
      <c r="H52" s="16"/>
      <c r="I52" s="16"/>
    </row>
    <row r="53" ht="31.15" customHeight="1" spans="1:9">
      <c r="A53" s="6"/>
      <c r="B53" s="12"/>
      <c r="C53" s="12"/>
      <c r="D53" s="18"/>
      <c r="E53" s="16"/>
      <c r="F53" s="27" t="s">
        <v>232</v>
      </c>
      <c r="G53" s="26" t="s">
        <v>233</v>
      </c>
      <c r="H53" s="16"/>
      <c r="I53" s="16"/>
    </row>
    <row r="54" ht="20.25" customHeight="1" spans="1:9">
      <c r="A54" s="6"/>
      <c r="B54" s="12"/>
      <c r="C54" s="12"/>
      <c r="D54" s="14" t="s">
        <v>234</v>
      </c>
      <c r="E54" s="12">
        <v>2</v>
      </c>
      <c r="F54" s="50" t="s">
        <v>224</v>
      </c>
      <c r="G54" s="26" t="s">
        <v>235</v>
      </c>
      <c r="H54" s="12">
        <v>2</v>
      </c>
      <c r="I54" s="12"/>
    </row>
    <row r="55" ht="20.25" customHeight="1" spans="1:9">
      <c r="A55" s="6"/>
      <c r="B55" s="12"/>
      <c r="C55" s="12"/>
      <c r="D55" s="16"/>
      <c r="E55" s="12"/>
      <c r="F55" s="52"/>
      <c r="G55" s="51" t="s">
        <v>227</v>
      </c>
      <c r="H55" s="12"/>
      <c r="I55" s="12"/>
    </row>
    <row r="56" ht="20.25" customHeight="1" spans="1:9">
      <c r="A56" s="6"/>
      <c r="B56" s="12"/>
      <c r="C56" s="12"/>
      <c r="D56" s="18"/>
      <c r="E56" s="12"/>
      <c r="F56" s="27" t="s">
        <v>236</v>
      </c>
      <c r="G56" s="26" t="s">
        <v>237</v>
      </c>
      <c r="H56" s="12"/>
      <c r="I56" s="12"/>
    </row>
    <row r="57" ht="20.25" customHeight="1" spans="1:9">
      <c r="A57" s="6"/>
      <c r="B57" s="12"/>
      <c r="C57" s="12"/>
      <c r="D57" s="14" t="s">
        <v>238</v>
      </c>
      <c r="E57" s="12">
        <v>4</v>
      </c>
      <c r="F57" s="25" t="s">
        <v>224</v>
      </c>
      <c r="G57" s="26" t="s">
        <v>239</v>
      </c>
      <c r="H57" s="12">
        <v>4</v>
      </c>
      <c r="I57" s="12"/>
    </row>
    <row r="58" ht="22.15" customHeight="1" spans="1:9">
      <c r="A58" s="6"/>
      <c r="B58" s="12"/>
      <c r="C58" s="12"/>
      <c r="D58" s="16"/>
      <c r="E58" s="12"/>
      <c r="F58" s="50" t="s">
        <v>240</v>
      </c>
      <c r="G58" s="26" t="s">
        <v>241</v>
      </c>
      <c r="H58" s="12"/>
      <c r="I58" s="12"/>
    </row>
    <row r="59" ht="20.25" customHeight="1" spans="1:9">
      <c r="A59" s="6"/>
      <c r="B59" s="12"/>
      <c r="C59" s="12"/>
      <c r="D59" s="18"/>
      <c r="E59" s="12"/>
      <c r="F59" s="52"/>
      <c r="G59" s="26" t="s">
        <v>242</v>
      </c>
      <c r="H59" s="12"/>
      <c r="I59" s="12"/>
    </row>
    <row r="60" ht="21" spans="1:9">
      <c r="A60" s="6"/>
      <c r="B60" s="12" t="s">
        <v>243</v>
      </c>
      <c r="C60" s="14">
        <v>10</v>
      </c>
      <c r="D60" s="14" t="s">
        <v>244</v>
      </c>
      <c r="E60" s="14">
        <v>2</v>
      </c>
      <c r="F60" s="25" t="s">
        <v>245</v>
      </c>
      <c r="G60" s="25" t="s">
        <v>246</v>
      </c>
      <c r="H60" s="14">
        <v>2</v>
      </c>
      <c r="I60" s="14"/>
    </row>
    <row r="61" ht="21.75" spans="1:9">
      <c r="A61" s="6"/>
      <c r="B61" s="12"/>
      <c r="C61" s="16"/>
      <c r="D61" s="18"/>
      <c r="E61" s="16"/>
      <c r="F61" s="27" t="s">
        <v>248</v>
      </c>
      <c r="G61" s="25" t="s">
        <v>249</v>
      </c>
      <c r="H61" s="16"/>
      <c r="I61" s="16"/>
    </row>
    <row r="62" customHeight="1" spans="1:9">
      <c r="A62" s="6"/>
      <c r="B62" s="12"/>
      <c r="C62" s="16"/>
      <c r="D62" s="49" t="s">
        <v>250</v>
      </c>
      <c r="E62" s="14">
        <v>2</v>
      </c>
      <c r="F62" s="25" t="s">
        <v>245</v>
      </c>
      <c r="G62" s="25" t="s">
        <v>246</v>
      </c>
      <c r="H62" s="14">
        <v>2</v>
      </c>
      <c r="I62" s="14"/>
    </row>
    <row r="63" ht="43.5" spans="1:9">
      <c r="A63" s="6"/>
      <c r="B63" s="12"/>
      <c r="C63" s="16"/>
      <c r="D63" s="53"/>
      <c r="E63" s="16"/>
      <c r="F63" s="27" t="s">
        <v>251</v>
      </c>
      <c r="G63" s="25" t="s">
        <v>249</v>
      </c>
      <c r="H63" s="16"/>
      <c r="I63" s="16"/>
    </row>
    <row r="64" ht="21" spans="1:9">
      <c r="A64" s="6"/>
      <c r="B64" s="12"/>
      <c r="C64" s="16"/>
      <c r="D64" s="14" t="s">
        <v>252</v>
      </c>
      <c r="E64" s="14">
        <v>2</v>
      </c>
      <c r="F64" s="25" t="s">
        <v>245</v>
      </c>
      <c r="G64" s="25" t="s">
        <v>246</v>
      </c>
      <c r="H64" s="14">
        <v>2</v>
      </c>
      <c r="I64" s="14"/>
    </row>
    <row r="65" ht="22.5" spans="1:9">
      <c r="A65" s="6"/>
      <c r="B65" s="12"/>
      <c r="C65" s="16"/>
      <c r="D65" s="18"/>
      <c r="E65" s="16"/>
      <c r="F65" s="27" t="s">
        <v>254</v>
      </c>
      <c r="G65" s="25" t="s">
        <v>249</v>
      </c>
      <c r="H65" s="16"/>
      <c r="I65" s="16"/>
    </row>
    <row r="66" ht="21" spans="1:9">
      <c r="A66" s="6"/>
      <c r="B66" s="12"/>
      <c r="C66" s="16"/>
      <c r="D66" s="14" t="s">
        <v>255</v>
      </c>
      <c r="E66" s="14">
        <v>2</v>
      </c>
      <c r="F66" s="25" t="s">
        <v>245</v>
      </c>
      <c r="G66" s="25" t="s">
        <v>246</v>
      </c>
      <c r="H66" s="14">
        <v>2</v>
      </c>
      <c r="I66" s="14"/>
    </row>
    <row r="67" ht="43.5" spans="1:9">
      <c r="A67" s="6"/>
      <c r="B67" s="12"/>
      <c r="C67" s="16"/>
      <c r="D67" s="18"/>
      <c r="E67" s="16"/>
      <c r="F67" s="27" t="s">
        <v>256</v>
      </c>
      <c r="G67" s="25" t="s">
        <v>249</v>
      </c>
      <c r="H67" s="16"/>
      <c r="I67" s="16"/>
    </row>
    <row r="68" ht="21" spans="1:9">
      <c r="A68" s="6"/>
      <c r="B68" s="12"/>
      <c r="C68" s="16"/>
      <c r="D68" s="14" t="s">
        <v>257</v>
      </c>
      <c r="E68" s="14">
        <v>2</v>
      </c>
      <c r="F68" s="25" t="s">
        <v>245</v>
      </c>
      <c r="G68" s="25" t="s">
        <v>246</v>
      </c>
      <c r="H68" s="14">
        <v>2</v>
      </c>
      <c r="I68" s="14"/>
    </row>
    <row r="69" ht="21.75" spans="1:9">
      <c r="A69" s="6"/>
      <c r="B69" s="12"/>
      <c r="C69" s="16"/>
      <c r="D69" s="18"/>
      <c r="E69" s="16"/>
      <c r="F69" s="27" t="s">
        <v>258</v>
      </c>
      <c r="G69" s="25" t="s">
        <v>249</v>
      </c>
      <c r="H69" s="16"/>
      <c r="I69" s="16"/>
    </row>
    <row r="70" ht="21" spans="1:9">
      <c r="A70" s="6"/>
      <c r="B70" s="14" t="s">
        <v>259</v>
      </c>
      <c r="C70" s="14">
        <v>10</v>
      </c>
      <c r="D70" s="12" t="s">
        <v>260</v>
      </c>
      <c r="E70" s="14">
        <v>2</v>
      </c>
      <c r="F70" s="25" t="s">
        <v>261</v>
      </c>
      <c r="G70" s="8" t="s">
        <v>262</v>
      </c>
      <c r="H70" s="14">
        <v>2</v>
      </c>
      <c r="I70" s="14"/>
    </row>
    <row r="71" ht="21.75" spans="1:9">
      <c r="A71" s="6"/>
      <c r="B71" s="16"/>
      <c r="C71" s="16"/>
      <c r="D71" s="12"/>
      <c r="E71" s="16"/>
      <c r="F71" s="50" t="s">
        <v>264</v>
      </c>
      <c r="G71" s="8" t="s">
        <v>265</v>
      </c>
      <c r="H71" s="16"/>
      <c r="I71" s="16"/>
    </row>
    <row r="72" spans="1:9">
      <c r="A72" s="6"/>
      <c r="B72" s="16"/>
      <c r="C72" s="16"/>
      <c r="D72" s="12"/>
      <c r="E72" s="16"/>
      <c r="F72" s="52"/>
      <c r="G72" s="8" t="s">
        <v>266</v>
      </c>
      <c r="H72" s="16"/>
      <c r="I72" s="16"/>
    </row>
    <row r="73" ht="21" spans="1:9">
      <c r="A73" s="6"/>
      <c r="B73" s="16"/>
      <c r="C73" s="16"/>
      <c r="D73" s="12" t="s">
        <v>267</v>
      </c>
      <c r="E73" s="14">
        <v>2</v>
      </c>
      <c r="F73" s="25" t="s">
        <v>261</v>
      </c>
      <c r="G73" s="8" t="s">
        <v>262</v>
      </c>
      <c r="H73" s="14">
        <v>2</v>
      </c>
      <c r="I73" s="14"/>
    </row>
    <row r="74" ht="21.75" spans="1:9">
      <c r="A74" s="6"/>
      <c r="B74" s="16"/>
      <c r="C74" s="16"/>
      <c r="D74" s="12"/>
      <c r="E74" s="16"/>
      <c r="F74" s="50" t="s">
        <v>268</v>
      </c>
      <c r="G74" s="8" t="s">
        <v>265</v>
      </c>
      <c r="H74" s="16"/>
      <c r="I74" s="16"/>
    </row>
    <row r="75" spans="1:9">
      <c r="A75" s="6"/>
      <c r="B75" s="16"/>
      <c r="C75" s="16"/>
      <c r="D75" s="12"/>
      <c r="E75" s="16"/>
      <c r="F75" s="52"/>
      <c r="G75" s="8" t="s">
        <v>266</v>
      </c>
      <c r="H75" s="16"/>
      <c r="I75" s="16"/>
    </row>
    <row r="76" ht="21" spans="1:9">
      <c r="A76" s="6"/>
      <c r="B76" s="16"/>
      <c r="C76" s="16"/>
      <c r="D76" s="12" t="s">
        <v>269</v>
      </c>
      <c r="E76" s="14">
        <v>2</v>
      </c>
      <c r="F76" s="25" t="s">
        <v>261</v>
      </c>
      <c r="G76" s="8" t="s">
        <v>262</v>
      </c>
      <c r="H76" s="14">
        <v>2</v>
      </c>
      <c r="I76" s="14"/>
    </row>
    <row r="77" ht="21.75" spans="1:9">
      <c r="A77" s="6"/>
      <c r="B77" s="16"/>
      <c r="C77" s="16"/>
      <c r="D77" s="12"/>
      <c r="E77" s="16"/>
      <c r="F77" s="50" t="s">
        <v>270</v>
      </c>
      <c r="G77" s="8" t="s">
        <v>265</v>
      </c>
      <c r="H77" s="16"/>
      <c r="I77" s="16"/>
    </row>
    <row r="78" spans="1:9">
      <c r="A78" s="6"/>
      <c r="B78" s="16"/>
      <c r="C78" s="16"/>
      <c r="D78" s="12"/>
      <c r="E78" s="16"/>
      <c r="F78" s="52"/>
      <c r="G78" s="8" t="s">
        <v>266</v>
      </c>
      <c r="H78" s="16"/>
      <c r="I78" s="16"/>
    </row>
    <row r="79" ht="21" spans="1:9">
      <c r="A79" s="6"/>
      <c r="B79" s="16"/>
      <c r="C79" s="16"/>
      <c r="D79" s="12" t="s">
        <v>271</v>
      </c>
      <c r="E79" s="14">
        <v>2</v>
      </c>
      <c r="F79" s="25" t="s">
        <v>261</v>
      </c>
      <c r="G79" s="8" t="s">
        <v>262</v>
      </c>
      <c r="H79" s="14">
        <v>2</v>
      </c>
      <c r="I79" s="14"/>
    </row>
    <row r="80" ht="21.75" spans="1:9">
      <c r="A80" s="6"/>
      <c r="B80" s="16"/>
      <c r="C80" s="16"/>
      <c r="D80" s="12"/>
      <c r="E80" s="16"/>
      <c r="F80" s="50" t="s">
        <v>272</v>
      </c>
      <c r="G80" s="8" t="s">
        <v>265</v>
      </c>
      <c r="H80" s="16"/>
      <c r="I80" s="16"/>
    </row>
    <row r="81" spans="1:9">
      <c r="A81" s="6"/>
      <c r="B81" s="16"/>
      <c r="C81" s="16"/>
      <c r="D81" s="12"/>
      <c r="E81" s="16"/>
      <c r="F81" s="52"/>
      <c r="G81" s="8" t="s">
        <v>266</v>
      </c>
      <c r="H81" s="16"/>
      <c r="I81" s="16"/>
    </row>
    <row r="82" ht="21" spans="1:9">
      <c r="A82" s="6"/>
      <c r="B82" s="16"/>
      <c r="C82" s="16"/>
      <c r="D82" s="16" t="s">
        <v>273</v>
      </c>
      <c r="E82" s="14">
        <v>2</v>
      </c>
      <c r="F82" s="25" t="s">
        <v>261</v>
      </c>
      <c r="G82" s="8" t="s">
        <v>262</v>
      </c>
      <c r="H82" s="14">
        <v>2</v>
      </c>
      <c r="I82" s="14"/>
    </row>
    <row r="83" ht="21.75" spans="1:9">
      <c r="A83" s="6"/>
      <c r="B83" s="16"/>
      <c r="C83" s="16"/>
      <c r="D83" s="16"/>
      <c r="E83" s="16"/>
      <c r="F83" s="50" t="s">
        <v>274</v>
      </c>
      <c r="G83" s="8" t="s">
        <v>265</v>
      </c>
      <c r="H83" s="16"/>
      <c r="I83" s="16"/>
    </row>
    <row r="84" spans="1:9">
      <c r="A84" s="6"/>
      <c r="B84" s="18"/>
      <c r="C84" s="16"/>
      <c r="D84" s="16"/>
      <c r="E84" s="16"/>
      <c r="F84" s="52"/>
      <c r="G84" s="8" t="s">
        <v>266</v>
      </c>
      <c r="H84" s="16"/>
      <c r="I84" s="16"/>
    </row>
    <row r="85" ht="21.75" spans="1:9">
      <c r="A85" s="6" t="s">
        <v>275</v>
      </c>
      <c r="B85" s="6" t="s">
        <v>276</v>
      </c>
      <c r="C85" s="7">
        <v>30</v>
      </c>
      <c r="D85" s="7" t="s">
        <v>277</v>
      </c>
      <c r="E85" s="7">
        <v>10</v>
      </c>
      <c r="F85" s="8" t="s">
        <v>278</v>
      </c>
      <c r="G85" s="31" t="s">
        <v>279</v>
      </c>
      <c r="H85" s="7">
        <v>8</v>
      </c>
      <c r="I85" s="29" t="s">
        <v>306</v>
      </c>
    </row>
    <row r="86" ht="32.25" spans="1:9">
      <c r="A86" s="6"/>
      <c r="B86" s="6"/>
      <c r="C86" s="9"/>
      <c r="D86" s="9"/>
      <c r="E86" s="9"/>
      <c r="F86" s="11" t="s">
        <v>280</v>
      </c>
      <c r="G86" s="31" t="s">
        <v>281</v>
      </c>
      <c r="H86" s="9"/>
      <c r="I86" s="9"/>
    </row>
    <row r="87" ht="21.75" spans="1:9">
      <c r="A87" s="6"/>
      <c r="B87" s="6"/>
      <c r="C87" s="9"/>
      <c r="D87" s="10"/>
      <c r="E87" s="10"/>
      <c r="F87" s="43"/>
      <c r="G87" s="8" t="s">
        <v>282</v>
      </c>
      <c r="H87" s="10"/>
      <c r="I87" s="10"/>
    </row>
    <row r="88" ht="21.75" spans="1:9">
      <c r="A88" s="6"/>
      <c r="B88" s="6"/>
      <c r="C88" s="9"/>
      <c r="D88" s="7" t="s">
        <v>283</v>
      </c>
      <c r="E88" s="7">
        <v>10</v>
      </c>
      <c r="F88" s="11" t="s">
        <v>284</v>
      </c>
      <c r="G88" s="8" t="s">
        <v>285</v>
      </c>
      <c r="H88" s="7">
        <v>8.5</v>
      </c>
      <c r="I88" s="29" t="s">
        <v>306</v>
      </c>
    </row>
    <row r="89" ht="21.75" spans="1:9">
      <c r="A89" s="6"/>
      <c r="B89" s="6"/>
      <c r="C89" s="9"/>
      <c r="D89" s="9"/>
      <c r="E89" s="9"/>
      <c r="F89" s="43"/>
      <c r="G89" s="8" t="s">
        <v>286</v>
      </c>
      <c r="H89" s="9"/>
      <c r="I89" s="9"/>
    </row>
    <row r="90" ht="42" spans="1:9">
      <c r="A90" s="6"/>
      <c r="B90" s="6"/>
      <c r="C90" s="9"/>
      <c r="D90" s="10"/>
      <c r="E90" s="10"/>
      <c r="F90" s="26" t="s">
        <v>287</v>
      </c>
      <c r="G90" s="8" t="s">
        <v>288</v>
      </c>
      <c r="H90" s="10"/>
      <c r="I90" s="10"/>
    </row>
    <row r="91" spans="1:9">
      <c r="A91" s="6"/>
      <c r="B91" s="6"/>
      <c r="C91" s="9"/>
      <c r="D91" s="14" t="s">
        <v>289</v>
      </c>
      <c r="E91" s="14">
        <v>10</v>
      </c>
      <c r="F91" s="25" t="s">
        <v>290</v>
      </c>
      <c r="G91" s="8" t="s">
        <v>291</v>
      </c>
      <c r="H91" s="14">
        <v>8.5</v>
      </c>
      <c r="I91" s="28" t="s">
        <v>307</v>
      </c>
    </row>
    <row r="92" spans="1:9">
      <c r="A92" s="6"/>
      <c r="B92" s="6"/>
      <c r="C92" s="9"/>
      <c r="D92" s="16"/>
      <c r="E92" s="16"/>
      <c r="F92" s="25" t="s">
        <v>293</v>
      </c>
      <c r="G92" s="8" t="s">
        <v>294</v>
      </c>
      <c r="H92" s="16"/>
      <c r="I92" s="16"/>
    </row>
    <row r="93" ht="21.75" spans="1:9">
      <c r="A93" s="6"/>
      <c r="B93" s="6"/>
      <c r="C93" s="10"/>
      <c r="D93" s="18"/>
      <c r="E93" s="18"/>
      <c r="F93" s="25"/>
      <c r="G93" s="8" t="s">
        <v>295</v>
      </c>
      <c r="H93" s="18"/>
      <c r="I93" s="18"/>
    </row>
    <row r="94" spans="1:9">
      <c r="A94" s="33" t="s">
        <v>296</v>
      </c>
      <c r="B94" s="33"/>
      <c r="C94" s="33">
        <f t="shared" ref="C94:H94" si="0">SUM(C4:C93)</f>
        <v>100</v>
      </c>
      <c r="D94" s="33"/>
      <c r="E94" s="33">
        <f t="shared" si="0"/>
        <v>100</v>
      </c>
      <c r="F94" s="33"/>
      <c r="G94" s="33"/>
      <c r="H94" s="34">
        <f t="shared" si="0"/>
        <v>95</v>
      </c>
      <c r="I94" s="33"/>
    </row>
    <row r="95" s="2" customFormat="1" spans="1:9">
      <c r="A95" s="37" t="s">
        <v>308</v>
      </c>
      <c r="B95" s="38"/>
      <c r="C95" s="38"/>
      <c r="D95" s="38"/>
      <c r="E95" s="38"/>
      <c r="F95" s="38"/>
      <c r="G95" s="38"/>
      <c r="H95" s="38"/>
      <c r="I95" s="39"/>
    </row>
    <row r="96" s="2" customFormat="1" spans="1:9">
      <c r="A96" s="37" t="s">
        <v>309</v>
      </c>
      <c r="B96" s="38"/>
      <c r="C96" s="38"/>
      <c r="D96" s="38"/>
      <c r="E96" s="38"/>
      <c r="F96" s="38"/>
      <c r="G96" s="38"/>
      <c r="H96" s="38"/>
      <c r="I96" s="39"/>
    </row>
    <row r="97" s="2" customFormat="1" ht="48" customHeight="1" spans="1:9">
      <c r="A97" s="37" t="s">
        <v>310</v>
      </c>
      <c r="B97" s="38"/>
      <c r="C97" s="38"/>
      <c r="D97" s="38"/>
      <c r="E97" s="38"/>
      <c r="F97" s="38"/>
      <c r="G97" s="38"/>
      <c r="H97" s="38"/>
      <c r="I97" s="39"/>
    </row>
  </sheetData>
  <mergeCells count="183">
    <mergeCell ref="A1:I1"/>
    <mergeCell ref="A2:I2"/>
    <mergeCell ref="A94:B94"/>
    <mergeCell ref="F94:G94"/>
    <mergeCell ref="A95:I95"/>
    <mergeCell ref="A96:I96"/>
    <mergeCell ref="A97:I97"/>
    <mergeCell ref="A4:A23"/>
    <mergeCell ref="A24:A38"/>
    <mergeCell ref="A39:A47"/>
    <mergeCell ref="A48:A84"/>
    <mergeCell ref="A85:A93"/>
    <mergeCell ref="B4:B11"/>
    <mergeCell ref="B12:B17"/>
    <mergeCell ref="B18:B23"/>
    <mergeCell ref="B24:B32"/>
    <mergeCell ref="B33:B38"/>
    <mergeCell ref="B39:B47"/>
    <mergeCell ref="B48:B59"/>
    <mergeCell ref="B60:B69"/>
    <mergeCell ref="B70:B84"/>
    <mergeCell ref="B85:B93"/>
    <mergeCell ref="C4:C11"/>
    <mergeCell ref="C12:C17"/>
    <mergeCell ref="C18:C23"/>
    <mergeCell ref="C24:C32"/>
    <mergeCell ref="C33:C38"/>
    <mergeCell ref="C39:C47"/>
    <mergeCell ref="C48:C59"/>
    <mergeCell ref="C60:C69"/>
    <mergeCell ref="C70:C84"/>
    <mergeCell ref="C85:C93"/>
    <mergeCell ref="D4:D8"/>
    <mergeCell ref="D9:D11"/>
    <mergeCell ref="D12:D14"/>
    <mergeCell ref="D15:D17"/>
    <mergeCell ref="D18:D20"/>
    <mergeCell ref="D21:D23"/>
    <mergeCell ref="D24:D26"/>
    <mergeCell ref="D27:D29"/>
    <mergeCell ref="D30:D32"/>
    <mergeCell ref="D33:D35"/>
    <mergeCell ref="D36:D38"/>
    <mergeCell ref="D39:D41"/>
    <mergeCell ref="D42:D44"/>
    <mergeCell ref="D45:D47"/>
    <mergeCell ref="D48:D50"/>
    <mergeCell ref="D51:D53"/>
    <mergeCell ref="D54:D56"/>
    <mergeCell ref="D57:D59"/>
    <mergeCell ref="D60:D61"/>
    <mergeCell ref="D62:D63"/>
    <mergeCell ref="D64:D65"/>
    <mergeCell ref="D66:D67"/>
    <mergeCell ref="D68:D69"/>
    <mergeCell ref="D70:D72"/>
    <mergeCell ref="D73:D75"/>
    <mergeCell ref="D76:D78"/>
    <mergeCell ref="D79:D81"/>
    <mergeCell ref="D82:D84"/>
    <mergeCell ref="D85:D87"/>
    <mergeCell ref="D88:D90"/>
    <mergeCell ref="D91:D93"/>
    <mergeCell ref="E4:E6"/>
    <mergeCell ref="E7:E8"/>
    <mergeCell ref="E9:E11"/>
    <mergeCell ref="E12:E14"/>
    <mergeCell ref="E15:E17"/>
    <mergeCell ref="E18:E20"/>
    <mergeCell ref="E21:E23"/>
    <mergeCell ref="E24:E26"/>
    <mergeCell ref="E27:E29"/>
    <mergeCell ref="E30:E32"/>
    <mergeCell ref="E33:E35"/>
    <mergeCell ref="E36:E38"/>
    <mergeCell ref="E39:E41"/>
    <mergeCell ref="E42:E44"/>
    <mergeCell ref="E45:E47"/>
    <mergeCell ref="E48:E50"/>
    <mergeCell ref="E51:E53"/>
    <mergeCell ref="E54:E56"/>
    <mergeCell ref="E57:E59"/>
    <mergeCell ref="E60:E61"/>
    <mergeCell ref="E62:E63"/>
    <mergeCell ref="E64:E65"/>
    <mergeCell ref="E66:E67"/>
    <mergeCell ref="E68:E69"/>
    <mergeCell ref="E70:E72"/>
    <mergeCell ref="E73:E75"/>
    <mergeCell ref="E76:E78"/>
    <mergeCell ref="E79:E81"/>
    <mergeCell ref="E82:E84"/>
    <mergeCell ref="E85:E87"/>
    <mergeCell ref="E88:E90"/>
    <mergeCell ref="E91:E93"/>
    <mergeCell ref="F5:F6"/>
    <mergeCell ref="F10:F11"/>
    <mergeCell ref="F13:F14"/>
    <mergeCell ref="F16:F17"/>
    <mergeCell ref="F19:F20"/>
    <mergeCell ref="F22:F23"/>
    <mergeCell ref="F25:F26"/>
    <mergeCell ref="F28:F29"/>
    <mergeCell ref="F31:F32"/>
    <mergeCell ref="F34:F35"/>
    <mergeCell ref="F37:F38"/>
    <mergeCell ref="F40:F41"/>
    <mergeCell ref="F49:F50"/>
    <mergeCell ref="F51:F52"/>
    <mergeCell ref="F54:F55"/>
    <mergeCell ref="F58:F59"/>
    <mergeCell ref="F71:F72"/>
    <mergeCell ref="F74:F75"/>
    <mergeCell ref="F77:F78"/>
    <mergeCell ref="F80:F81"/>
    <mergeCell ref="F83:F84"/>
    <mergeCell ref="F86:F87"/>
    <mergeCell ref="F88:F89"/>
    <mergeCell ref="F92:F93"/>
    <mergeCell ref="H4:H6"/>
    <mergeCell ref="H7:H8"/>
    <mergeCell ref="H9:H11"/>
    <mergeCell ref="H12:H14"/>
    <mergeCell ref="H15:H17"/>
    <mergeCell ref="H18:H20"/>
    <mergeCell ref="H21:H23"/>
    <mergeCell ref="H24:H26"/>
    <mergeCell ref="H27:H29"/>
    <mergeCell ref="H30:H32"/>
    <mergeCell ref="H33:H35"/>
    <mergeCell ref="H36:H38"/>
    <mergeCell ref="H39:H41"/>
    <mergeCell ref="H42:H44"/>
    <mergeCell ref="H45:H47"/>
    <mergeCell ref="H48:H50"/>
    <mergeCell ref="H51:H53"/>
    <mergeCell ref="H54:H56"/>
    <mergeCell ref="H57:H59"/>
    <mergeCell ref="H60:H61"/>
    <mergeCell ref="H62:H63"/>
    <mergeCell ref="H64:H65"/>
    <mergeCell ref="H66:H67"/>
    <mergeCell ref="H68:H69"/>
    <mergeCell ref="H70:H72"/>
    <mergeCell ref="H73:H75"/>
    <mergeCell ref="H76:H78"/>
    <mergeCell ref="H79:H81"/>
    <mergeCell ref="H82:H84"/>
    <mergeCell ref="H85:H87"/>
    <mergeCell ref="H88:H90"/>
    <mergeCell ref="H91:H93"/>
    <mergeCell ref="I4:I6"/>
    <mergeCell ref="I7:I8"/>
    <mergeCell ref="I9:I11"/>
    <mergeCell ref="I12:I14"/>
    <mergeCell ref="I15:I17"/>
    <mergeCell ref="I18:I20"/>
    <mergeCell ref="I21:I23"/>
    <mergeCell ref="I24:I26"/>
    <mergeCell ref="I27:I29"/>
    <mergeCell ref="I30:I32"/>
    <mergeCell ref="I33:I35"/>
    <mergeCell ref="I36:I38"/>
    <mergeCell ref="I39:I41"/>
    <mergeCell ref="I42:I44"/>
    <mergeCell ref="I45:I47"/>
    <mergeCell ref="I48:I50"/>
    <mergeCell ref="I51:I53"/>
    <mergeCell ref="I54:I56"/>
    <mergeCell ref="I57:I59"/>
    <mergeCell ref="I60:I61"/>
    <mergeCell ref="I62:I63"/>
    <mergeCell ref="I64:I65"/>
    <mergeCell ref="I66:I67"/>
    <mergeCell ref="I68:I69"/>
    <mergeCell ref="I70:I72"/>
    <mergeCell ref="I73:I75"/>
    <mergeCell ref="I76:I78"/>
    <mergeCell ref="I79:I81"/>
    <mergeCell ref="I82:I84"/>
    <mergeCell ref="I85:I87"/>
    <mergeCell ref="I88:I90"/>
    <mergeCell ref="I91:I93"/>
  </mergeCells>
  <pageMargins left="0.75" right="0.75" top="1" bottom="1" header="0.5" footer="0.5"/>
  <pageSetup paperSize="9" scale="65"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97"/>
  <sheetViews>
    <sheetView zoomScale="115" zoomScaleNormal="115" workbookViewId="0">
      <pane xSplit="5" ySplit="3" topLeftCell="F17" activePane="bottomRight" state="frozen"/>
      <selection/>
      <selection pane="topRight"/>
      <selection pane="bottomLeft"/>
      <selection pane="bottomRight" activeCell="G28" sqref="G28"/>
    </sheetView>
  </sheetViews>
  <sheetFormatPr defaultColWidth="9" defaultRowHeight="13.5"/>
  <cols>
    <col min="1" max="1" width="10.125" style="3" customWidth="1"/>
    <col min="2" max="2" width="6.375" style="3" customWidth="1"/>
    <col min="3" max="3" width="6" style="3" customWidth="1"/>
    <col min="4" max="4" width="19" style="3" customWidth="1"/>
    <col min="5" max="5" width="6.25" style="3" customWidth="1"/>
    <col min="6" max="6" width="43.5" style="3" customWidth="1"/>
    <col min="7" max="7" width="30.25" style="3" customWidth="1"/>
    <col min="8" max="8" width="6.5" style="3" customWidth="1"/>
    <col min="9" max="9" width="10.375" style="3" customWidth="1"/>
    <col min="10" max="16384" width="9" style="3"/>
  </cols>
  <sheetData>
    <row r="1" ht="20.25" spans="1:9">
      <c r="A1" s="4" t="s">
        <v>115</v>
      </c>
      <c r="B1" s="4"/>
      <c r="C1" s="4"/>
      <c r="D1" s="4"/>
      <c r="E1" s="4"/>
      <c r="F1" s="4"/>
      <c r="G1" s="4"/>
      <c r="H1" s="4"/>
      <c r="I1" s="4"/>
    </row>
    <row r="2" ht="27" customHeight="1" spans="1:9">
      <c r="A2" s="4" t="s">
        <v>300</v>
      </c>
      <c r="B2" s="4"/>
      <c r="C2" s="4"/>
      <c r="D2" s="4"/>
      <c r="E2" s="4"/>
      <c r="F2" s="4"/>
      <c r="G2" s="4"/>
      <c r="H2" s="4"/>
      <c r="I2" s="4"/>
    </row>
    <row r="3" ht="27" customHeight="1" spans="1:9">
      <c r="A3" s="5" t="s">
        <v>117</v>
      </c>
      <c r="B3" s="5" t="s">
        <v>118</v>
      </c>
      <c r="C3" s="5" t="s">
        <v>119</v>
      </c>
      <c r="D3" s="5" t="s">
        <v>120</v>
      </c>
      <c r="E3" s="5" t="s">
        <v>119</v>
      </c>
      <c r="F3" s="5" t="s">
        <v>121</v>
      </c>
      <c r="G3" s="5" t="s">
        <v>122</v>
      </c>
      <c r="H3" s="5" t="s">
        <v>123</v>
      </c>
      <c r="I3" s="5" t="s">
        <v>124</v>
      </c>
    </row>
    <row r="4" ht="24.75" customHeight="1" spans="1:9">
      <c r="A4" s="6" t="s">
        <v>301</v>
      </c>
      <c r="B4" s="6" t="s">
        <v>125</v>
      </c>
      <c r="C4" s="6">
        <v>3</v>
      </c>
      <c r="D4" s="6" t="s">
        <v>126</v>
      </c>
      <c r="E4" s="6">
        <v>1</v>
      </c>
      <c r="F4" s="8" t="s">
        <v>127</v>
      </c>
      <c r="G4" s="8" t="s">
        <v>128</v>
      </c>
      <c r="H4" s="6">
        <v>1</v>
      </c>
      <c r="I4" s="6"/>
    </row>
    <row r="5" ht="21.75" spans="1:9">
      <c r="A5" s="6"/>
      <c r="B5" s="6"/>
      <c r="C5" s="6"/>
      <c r="D5" s="6"/>
      <c r="E5" s="6"/>
      <c r="F5" s="8" t="s">
        <v>129</v>
      </c>
      <c r="G5" s="8" t="s">
        <v>130</v>
      </c>
      <c r="H5" s="6"/>
      <c r="I5" s="6"/>
    </row>
    <row r="6" ht="21.75" spans="1:9">
      <c r="A6" s="6"/>
      <c r="B6" s="6"/>
      <c r="C6" s="6"/>
      <c r="D6" s="6"/>
      <c r="E6" s="6"/>
      <c r="F6" s="8"/>
      <c r="G6" s="8" t="s">
        <v>131</v>
      </c>
      <c r="H6" s="6"/>
      <c r="I6" s="6"/>
    </row>
    <row r="7" ht="19.15" customHeight="1" spans="1:9">
      <c r="A7" s="6"/>
      <c r="B7" s="6"/>
      <c r="C7" s="6"/>
      <c r="D7" s="6"/>
      <c r="E7" s="6">
        <v>1</v>
      </c>
      <c r="F7" s="8" t="s">
        <v>132</v>
      </c>
      <c r="G7" s="8" t="s">
        <v>133</v>
      </c>
      <c r="H7" s="6">
        <v>1</v>
      </c>
      <c r="I7" s="6"/>
    </row>
    <row r="8" ht="22.9" customHeight="1" spans="1:9">
      <c r="A8" s="6"/>
      <c r="B8" s="6"/>
      <c r="C8" s="6"/>
      <c r="D8" s="6"/>
      <c r="E8" s="6"/>
      <c r="F8" s="8" t="s">
        <v>134</v>
      </c>
      <c r="G8" s="8" t="s">
        <v>135</v>
      </c>
      <c r="H8" s="6"/>
      <c r="I8" s="6"/>
    </row>
    <row r="9" spans="1:9">
      <c r="A9" s="6"/>
      <c r="B9" s="6"/>
      <c r="C9" s="6"/>
      <c r="D9" s="6" t="s">
        <v>136</v>
      </c>
      <c r="E9" s="6">
        <v>1</v>
      </c>
      <c r="F9" s="8" t="s">
        <v>137</v>
      </c>
      <c r="G9" s="8" t="s">
        <v>138</v>
      </c>
      <c r="H9" s="6">
        <v>1</v>
      </c>
      <c r="I9" s="6"/>
    </row>
    <row r="10" ht="24.75" customHeight="1" spans="1:9">
      <c r="A10" s="6"/>
      <c r="B10" s="6"/>
      <c r="C10" s="6"/>
      <c r="D10" s="6"/>
      <c r="E10" s="6"/>
      <c r="F10" s="8" t="s">
        <v>139</v>
      </c>
      <c r="G10" s="8" t="s">
        <v>140</v>
      </c>
      <c r="H10" s="6"/>
      <c r="I10" s="6"/>
    </row>
    <row r="11" ht="24.75" customHeight="1" spans="1:9">
      <c r="A11" s="6"/>
      <c r="B11" s="6"/>
      <c r="C11" s="6"/>
      <c r="D11" s="6"/>
      <c r="E11" s="6"/>
      <c r="F11" s="8"/>
      <c r="G11" s="8" t="s">
        <v>141</v>
      </c>
      <c r="H11" s="6"/>
      <c r="I11" s="6"/>
    </row>
    <row r="12" ht="21.75" spans="1:9">
      <c r="A12" s="6"/>
      <c r="B12" s="6" t="s">
        <v>142</v>
      </c>
      <c r="C12" s="6">
        <v>3</v>
      </c>
      <c r="D12" s="21" t="s">
        <v>30</v>
      </c>
      <c r="E12" s="6">
        <v>1</v>
      </c>
      <c r="F12" s="8" t="s">
        <v>144</v>
      </c>
      <c r="G12" s="8" t="s">
        <v>145</v>
      </c>
      <c r="H12" s="6">
        <v>0.5</v>
      </c>
      <c r="I12" s="24" t="s">
        <v>311</v>
      </c>
    </row>
    <row r="13" ht="20.25" customHeight="1" spans="1:9">
      <c r="A13" s="6"/>
      <c r="B13" s="6"/>
      <c r="C13" s="6"/>
      <c r="D13" s="6"/>
      <c r="E13" s="6"/>
      <c r="F13" s="8" t="s">
        <v>146</v>
      </c>
      <c r="G13" s="8" t="s">
        <v>147</v>
      </c>
      <c r="H13" s="6"/>
      <c r="I13" s="6"/>
    </row>
    <row r="14" ht="20.25" customHeight="1" spans="1:9">
      <c r="A14" s="6"/>
      <c r="B14" s="6"/>
      <c r="C14" s="6"/>
      <c r="D14" s="6"/>
      <c r="E14" s="6"/>
      <c r="F14" s="8"/>
      <c r="G14" s="8" t="s">
        <v>148</v>
      </c>
      <c r="H14" s="6"/>
      <c r="I14" s="6"/>
    </row>
    <row r="15" ht="29.25" customHeight="1" spans="1:9">
      <c r="A15" s="6"/>
      <c r="B15" s="6"/>
      <c r="C15" s="6"/>
      <c r="D15" s="21" t="s">
        <v>37</v>
      </c>
      <c r="E15" s="6">
        <v>2</v>
      </c>
      <c r="F15" s="8" t="s">
        <v>150</v>
      </c>
      <c r="G15" s="8" t="s">
        <v>151</v>
      </c>
      <c r="H15" s="6">
        <v>1</v>
      </c>
      <c r="I15" s="24" t="s">
        <v>312</v>
      </c>
    </row>
    <row r="16" ht="19.5" customHeight="1" spans="1:9">
      <c r="A16" s="6"/>
      <c r="B16" s="6"/>
      <c r="C16" s="6"/>
      <c r="D16" s="6"/>
      <c r="E16" s="6"/>
      <c r="F16" s="8" t="s">
        <v>153</v>
      </c>
      <c r="G16" s="8" t="s">
        <v>154</v>
      </c>
      <c r="H16" s="6"/>
      <c r="I16" s="6"/>
    </row>
    <row r="17" ht="19.5" customHeight="1" spans="1:9">
      <c r="A17" s="6"/>
      <c r="B17" s="6"/>
      <c r="C17" s="6"/>
      <c r="D17" s="6"/>
      <c r="E17" s="6"/>
      <c r="F17" s="8"/>
      <c r="G17" s="8" t="s">
        <v>155</v>
      </c>
      <c r="H17" s="6"/>
      <c r="I17" s="6"/>
    </row>
    <row r="18" s="1" customFormat="1" ht="31.5" spans="1:9">
      <c r="A18" s="12"/>
      <c r="B18" s="12" t="s">
        <v>156</v>
      </c>
      <c r="C18" s="12">
        <v>4</v>
      </c>
      <c r="D18" s="12" t="s">
        <v>157</v>
      </c>
      <c r="E18" s="12">
        <v>2</v>
      </c>
      <c r="F18" s="47" t="s">
        <v>158</v>
      </c>
      <c r="G18" s="8" t="s">
        <v>159</v>
      </c>
      <c r="H18" s="12">
        <v>1</v>
      </c>
      <c r="I18" s="30" t="s">
        <v>313</v>
      </c>
    </row>
    <row r="19" ht="21.75" spans="1:9">
      <c r="A19" s="6"/>
      <c r="B19" s="6"/>
      <c r="C19" s="6"/>
      <c r="D19" s="12"/>
      <c r="E19" s="12"/>
      <c r="F19" s="17" t="s">
        <v>161</v>
      </c>
      <c r="G19" s="8" t="s">
        <v>162</v>
      </c>
      <c r="H19" s="12"/>
      <c r="I19" s="12"/>
    </row>
    <row r="20" ht="21.75" spans="1:9">
      <c r="A20" s="6"/>
      <c r="B20" s="6"/>
      <c r="C20" s="6"/>
      <c r="D20" s="12"/>
      <c r="E20" s="12"/>
      <c r="F20" s="17"/>
      <c r="G20" s="8" t="s">
        <v>163</v>
      </c>
      <c r="H20" s="12"/>
      <c r="I20" s="12"/>
    </row>
    <row r="21" ht="21.75" spans="1:9">
      <c r="A21" s="6"/>
      <c r="B21" s="6"/>
      <c r="C21" s="6"/>
      <c r="D21" s="6" t="s">
        <v>164</v>
      </c>
      <c r="E21" s="6">
        <v>2</v>
      </c>
      <c r="F21" s="48" t="s">
        <v>165</v>
      </c>
      <c r="G21" s="8" t="s">
        <v>166</v>
      </c>
      <c r="H21" s="6">
        <v>2</v>
      </c>
      <c r="I21" s="6"/>
    </row>
    <row r="22" ht="21.75" spans="1:9">
      <c r="A22" s="6"/>
      <c r="B22" s="6"/>
      <c r="C22" s="6"/>
      <c r="D22" s="6"/>
      <c r="E22" s="6"/>
      <c r="F22" s="8" t="s">
        <v>168</v>
      </c>
      <c r="G22" s="8" t="s">
        <v>169</v>
      </c>
      <c r="H22" s="6"/>
      <c r="I22" s="6"/>
    </row>
    <row r="23" ht="21.75" spans="1:9">
      <c r="A23" s="6"/>
      <c r="B23" s="6"/>
      <c r="C23" s="6"/>
      <c r="D23" s="6"/>
      <c r="E23" s="6"/>
      <c r="F23" s="8"/>
      <c r="G23" s="8" t="s">
        <v>170</v>
      </c>
      <c r="H23" s="6"/>
      <c r="I23" s="6"/>
    </row>
    <row r="24" ht="27" customHeight="1" spans="1:9">
      <c r="A24" s="6" t="s">
        <v>302</v>
      </c>
      <c r="B24" s="6" t="s">
        <v>171</v>
      </c>
      <c r="C24" s="6">
        <v>10</v>
      </c>
      <c r="D24" s="6" t="s">
        <v>172</v>
      </c>
      <c r="E24" s="6">
        <v>3</v>
      </c>
      <c r="F24" s="8" t="s">
        <v>173</v>
      </c>
      <c r="G24" s="8" t="s">
        <v>174</v>
      </c>
      <c r="H24" s="6">
        <v>3</v>
      </c>
      <c r="I24" s="6"/>
    </row>
    <row r="25" ht="27" customHeight="1" spans="1:9">
      <c r="A25" s="6"/>
      <c r="B25" s="6"/>
      <c r="C25" s="6"/>
      <c r="D25" s="6"/>
      <c r="E25" s="6"/>
      <c r="F25" s="8" t="s">
        <v>175</v>
      </c>
      <c r="G25" s="8" t="s">
        <v>176</v>
      </c>
      <c r="H25" s="6"/>
      <c r="I25" s="6"/>
    </row>
    <row r="26" ht="27" customHeight="1" spans="1:9">
      <c r="A26" s="6"/>
      <c r="B26" s="6"/>
      <c r="C26" s="6"/>
      <c r="D26" s="6"/>
      <c r="E26" s="6"/>
      <c r="F26" s="8"/>
      <c r="G26" s="8" t="s">
        <v>177</v>
      </c>
      <c r="H26" s="6"/>
      <c r="I26" s="6"/>
    </row>
    <row r="27" ht="27" customHeight="1" spans="1:9">
      <c r="A27" s="6"/>
      <c r="B27" s="6"/>
      <c r="C27" s="6"/>
      <c r="D27" s="6" t="s">
        <v>178</v>
      </c>
      <c r="E27" s="6">
        <v>3</v>
      </c>
      <c r="F27" s="8" t="s">
        <v>179</v>
      </c>
      <c r="G27" s="8" t="s">
        <v>180</v>
      </c>
      <c r="H27" s="6">
        <v>1</v>
      </c>
      <c r="I27" s="6"/>
    </row>
    <row r="28" ht="27" customHeight="1" spans="1:9">
      <c r="A28" s="6"/>
      <c r="B28" s="6"/>
      <c r="C28" s="6"/>
      <c r="D28" s="6"/>
      <c r="E28" s="6"/>
      <c r="F28" s="8" t="s">
        <v>182</v>
      </c>
      <c r="G28" s="8" t="s">
        <v>183</v>
      </c>
      <c r="H28" s="6"/>
      <c r="I28" s="6"/>
    </row>
    <row r="29" ht="27" customHeight="1" spans="1:9">
      <c r="A29" s="6"/>
      <c r="B29" s="6"/>
      <c r="C29" s="6"/>
      <c r="D29" s="6"/>
      <c r="E29" s="6"/>
      <c r="F29" s="8"/>
      <c r="G29" s="8" t="s">
        <v>184</v>
      </c>
      <c r="H29" s="6"/>
      <c r="I29" s="6"/>
    </row>
    <row r="30" ht="39.75" customHeight="1" spans="1:9">
      <c r="A30" s="6"/>
      <c r="B30" s="6"/>
      <c r="C30" s="6"/>
      <c r="D30" s="6" t="s">
        <v>185</v>
      </c>
      <c r="E30" s="6">
        <v>4</v>
      </c>
      <c r="F30" s="8" t="s">
        <v>186</v>
      </c>
      <c r="G30" s="8" t="s">
        <v>187</v>
      </c>
      <c r="H30" s="6">
        <v>4</v>
      </c>
      <c r="I30" s="6"/>
    </row>
    <row r="31" ht="27" customHeight="1" spans="1:9">
      <c r="A31" s="6"/>
      <c r="B31" s="6"/>
      <c r="C31" s="6"/>
      <c r="D31" s="6"/>
      <c r="E31" s="6"/>
      <c r="F31" s="8" t="s">
        <v>189</v>
      </c>
      <c r="G31" s="8" t="s">
        <v>190</v>
      </c>
      <c r="H31" s="6"/>
      <c r="I31" s="6"/>
    </row>
    <row r="32" ht="27" customHeight="1" spans="1:9">
      <c r="A32" s="6"/>
      <c r="B32" s="6"/>
      <c r="C32" s="6"/>
      <c r="D32" s="6"/>
      <c r="E32" s="6"/>
      <c r="F32" s="8"/>
      <c r="G32" s="8" t="s">
        <v>191</v>
      </c>
      <c r="H32" s="6"/>
      <c r="I32" s="6"/>
    </row>
    <row r="33" ht="21" spans="1:9">
      <c r="A33" s="6"/>
      <c r="B33" s="21" t="s">
        <v>71</v>
      </c>
      <c r="C33" s="6">
        <v>10</v>
      </c>
      <c r="D33" s="6" t="s">
        <v>193</v>
      </c>
      <c r="E33" s="6">
        <v>4</v>
      </c>
      <c r="F33" s="8" t="s">
        <v>194</v>
      </c>
      <c r="G33" s="8" t="s">
        <v>195</v>
      </c>
      <c r="H33" s="6">
        <v>4</v>
      </c>
      <c r="I33" s="6"/>
    </row>
    <row r="34" spans="1:9">
      <c r="A34" s="6"/>
      <c r="B34" s="6"/>
      <c r="C34" s="6"/>
      <c r="D34" s="6"/>
      <c r="E34" s="6"/>
      <c r="F34" s="8" t="s">
        <v>196</v>
      </c>
      <c r="G34" s="8" t="s">
        <v>197</v>
      </c>
      <c r="H34" s="6"/>
      <c r="I34" s="6"/>
    </row>
    <row r="35" spans="1:9">
      <c r="A35" s="6"/>
      <c r="B35" s="6"/>
      <c r="C35" s="6"/>
      <c r="D35" s="6"/>
      <c r="E35" s="6"/>
      <c r="F35" s="8"/>
      <c r="G35" s="8" t="s">
        <v>198</v>
      </c>
      <c r="H35" s="6"/>
      <c r="I35" s="6"/>
    </row>
    <row r="36" ht="22.5" customHeight="1" spans="1:9">
      <c r="A36" s="6"/>
      <c r="B36" s="6"/>
      <c r="C36" s="6"/>
      <c r="D36" s="6" t="s">
        <v>199</v>
      </c>
      <c r="E36" s="6">
        <v>6</v>
      </c>
      <c r="F36" s="8" t="s">
        <v>200</v>
      </c>
      <c r="G36" s="8" t="s">
        <v>201</v>
      </c>
      <c r="H36" s="6">
        <v>6</v>
      </c>
      <c r="I36" s="6"/>
    </row>
    <row r="37" ht="22.5" customHeight="1" spans="1:9">
      <c r="A37" s="6"/>
      <c r="B37" s="6"/>
      <c r="C37" s="6"/>
      <c r="D37" s="6"/>
      <c r="E37" s="6"/>
      <c r="F37" s="8" t="s">
        <v>203</v>
      </c>
      <c r="G37" s="8" t="s">
        <v>204</v>
      </c>
      <c r="H37" s="6"/>
      <c r="I37" s="6"/>
    </row>
    <row r="38" ht="22.5" customHeight="1" spans="1:9">
      <c r="A38" s="6"/>
      <c r="B38" s="6"/>
      <c r="C38" s="6"/>
      <c r="D38" s="6"/>
      <c r="E38" s="6"/>
      <c r="F38" s="8"/>
      <c r="G38" s="8" t="s">
        <v>205</v>
      </c>
      <c r="H38" s="6"/>
      <c r="I38" s="6"/>
    </row>
    <row r="39" ht="33.75" customHeight="1" spans="1:9">
      <c r="A39" s="6" t="s">
        <v>303</v>
      </c>
      <c r="B39" s="12" t="s">
        <v>206</v>
      </c>
      <c r="C39" s="12">
        <v>10</v>
      </c>
      <c r="D39" s="12" t="s">
        <v>207</v>
      </c>
      <c r="E39" s="12">
        <v>3</v>
      </c>
      <c r="F39" s="23" t="s">
        <v>208</v>
      </c>
      <c r="G39" s="17" t="s">
        <v>209</v>
      </c>
      <c r="H39" s="12">
        <v>3</v>
      </c>
      <c r="I39" s="12"/>
    </row>
    <row r="40" ht="33.75" customHeight="1" spans="1:9">
      <c r="A40" s="6"/>
      <c r="B40" s="12"/>
      <c r="C40" s="12"/>
      <c r="D40" s="12"/>
      <c r="E40" s="12"/>
      <c r="F40" s="12" t="s">
        <v>210</v>
      </c>
      <c r="G40" s="17" t="s">
        <v>211</v>
      </c>
      <c r="H40" s="12"/>
      <c r="I40" s="12"/>
    </row>
    <row r="41" ht="33.75" customHeight="1" spans="1:9">
      <c r="A41" s="6"/>
      <c r="B41" s="12"/>
      <c r="C41" s="12"/>
      <c r="D41" s="12"/>
      <c r="E41" s="12"/>
      <c r="F41" s="12"/>
      <c r="G41" s="17" t="s">
        <v>212</v>
      </c>
      <c r="H41" s="12"/>
      <c r="I41" s="12"/>
    </row>
    <row r="42" ht="25.15" customHeight="1" spans="1:9">
      <c r="A42" s="6"/>
      <c r="B42" s="12"/>
      <c r="C42" s="12"/>
      <c r="D42" s="12" t="s">
        <v>304</v>
      </c>
      <c r="E42" s="12">
        <v>3</v>
      </c>
      <c r="F42" s="23" t="s">
        <v>208</v>
      </c>
      <c r="G42" s="17" t="s">
        <v>209</v>
      </c>
      <c r="H42" s="12">
        <v>3</v>
      </c>
      <c r="I42" s="12"/>
    </row>
    <row r="43" ht="53.45" customHeight="1" spans="1:9">
      <c r="A43" s="6"/>
      <c r="B43" s="12"/>
      <c r="C43" s="12"/>
      <c r="D43" s="12"/>
      <c r="E43" s="12"/>
      <c r="F43" s="23" t="s">
        <v>215</v>
      </c>
      <c r="G43" s="17" t="s">
        <v>211</v>
      </c>
      <c r="H43" s="12"/>
      <c r="I43" s="12"/>
    </row>
    <row r="44" ht="23.45" customHeight="1" spans="1:9">
      <c r="A44" s="6"/>
      <c r="B44" s="12"/>
      <c r="C44" s="12"/>
      <c r="D44" s="12"/>
      <c r="E44" s="12"/>
      <c r="F44" s="23"/>
      <c r="G44" s="17" t="s">
        <v>212</v>
      </c>
      <c r="H44" s="12"/>
      <c r="I44" s="12"/>
    </row>
    <row r="45" ht="30" customHeight="1" spans="1:9">
      <c r="A45" s="6"/>
      <c r="B45" s="12"/>
      <c r="C45" s="12"/>
      <c r="D45" s="12" t="s">
        <v>216</v>
      </c>
      <c r="E45" s="12">
        <v>4</v>
      </c>
      <c r="F45" s="23" t="s">
        <v>217</v>
      </c>
      <c r="G45" s="17" t="s">
        <v>218</v>
      </c>
      <c r="H45" s="12">
        <v>4</v>
      </c>
      <c r="I45" s="12"/>
    </row>
    <row r="46" ht="27.6" customHeight="1" spans="1:9">
      <c r="A46" s="6"/>
      <c r="B46" s="12"/>
      <c r="C46" s="12"/>
      <c r="D46" s="12"/>
      <c r="E46" s="12"/>
      <c r="F46" s="23"/>
      <c r="G46" s="17" t="s">
        <v>219</v>
      </c>
      <c r="H46" s="12"/>
      <c r="I46" s="12"/>
    </row>
    <row r="47" ht="27.6" customHeight="1" spans="1:9">
      <c r="A47" s="6"/>
      <c r="B47" s="12"/>
      <c r="C47" s="12"/>
      <c r="D47" s="12"/>
      <c r="E47" s="12"/>
      <c r="F47" s="23" t="s">
        <v>220</v>
      </c>
      <c r="G47" s="17" t="s">
        <v>221</v>
      </c>
      <c r="H47" s="12"/>
      <c r="I47" s="12"/>
    </row>
    <row r="48" ht="20.25" customHeight="1" spans="1:9">
      <c r="A48" s="24" t="s">
        <v>82</v>
      </c>
      <c r="B48" s="12" t="s">
        <v>222</v>
      </c>
      <c r="C48" s="12">
        <v>10</v>
      </c>
      <c r="D48" s="12" t="s">
        <v>223</v>
      </c>
      <c r="E48" s="12">
        <v>2</v>
      </c>
      <c r="F48" s="25" t="s">
        <v>224</v>
      </c>
      <c r="G48" s="26" t="s">
        <v>225</v>
      </c>
      <c r="H48" s="12">
        <v>2</v>
      </c>
      <c r="I48" s="12"/>
    </row>
    <row r="49" ht="20.25" customHeight="1" spans="1:9">
      <c r="A49" s="6"/>
      <c r="B49" s="12"/>
      <c r="C49" s="12"/>
      <c r="D49" s="12"/>
      <c r="E49" s="12"/>
      <c r="F49" s="25" t="s">
        <v>226</v>
      </c>
      <c r="G49" s="26" t="s">
        <v>227</v>
      </c>
      <c r="H49" s="12"/>
      <c r="I49" s="12"/>
    </row>
    <row r="50" ht="20.25" customHeight="1" spans="1:9">
      <c r="A50" s="6"/>
      <c r="B50" s="12"/>
      <c r="C50" s="12"/>
      <c r="D50" s="12"/>
      <c r="E50" s="12"/>
      <c r="F50" s="25"/>
      <c r="G50" s="26" t="s">
        <v>228</v>
      </c>
      <c r="H50" s="12"/>
      <c r="I50" s="12"/>
    </row>
    <row r="51" ht="20.25" customHeight="1" spans="1:9">
      <c r="A51" s="6"/>
      <c r="B51" s="12"/>
      <c r="C51" s="12"/>
      <c r="D51" s="12" t="s">
        <v>305</v>
      </c>
      <c r="E51" s="12">
        <v>2</v>
      </c>
      <c r="F51" s="25" t="s">
        <v>224</v>
      </c>
      <c r="G51" s="26" t="s">
        <v>230</v>
      </c>
      <c r="H51" s="12">
        <v>2</v>
      </c>
      <c r="I51" s="12"/>
    </row>
    <row r="52" ht="20.25" customHeight="1" spans="1:9">
      <c r="A52" s="6"/>
      <c r="B52" s="12"/>
      <c r="C52" s="12"/>
      <c r="D52" s="12"/>
      <c r="E52" s="12"/>
      <c r="F52" s="25"/>
      <c r="G52" s="26" t="s">
        <v>227</v>
      </c>
      <c r="H52" s="12"/>
      <c r="I52" s="12"/>
    </row>
    <row r="53" ht="29.45" customHeight="1" spans="1:9">
      <c r="A53" s="6"/>
      <c r="B53" s="12"/>
      <c r="C53" s="12"/>
      <c r="D53" s="12"/>
      <c r="E53" s="12"/>
      <c r="F53" s="27" t="s">
        <v>232</v>
      </c>
      <c r="G53" s="26" t="s">
        <v>233</v>
      </c>
      <c r="H53" s="12"/>
      <c r="I53" s="12"/>
    </row>
    <row r="54" ht="20.25" customHeight="1" spans="1:9">
      <c r="A54" s="6"/>
      <c r="B54" s="12"/>
      <c r="C54" s="12"/>
      <c r="D54" s="12" t="s">
        <v>234</v>
      </c>
      <c r="E54" s="12">
        <v>2</v>
      </c>
      <c r="F54" s="25" t="s">
        <v>224</v>
      </c>
      <c r="G54" s="26" t="s">
        <v>235</v>
      </c>
      <c r="H54" s="12">
        <v>2</v>
      </c>
      <c r="I54" s="12"/>
    </row>
    <row r="55" ht="20.25" customHeight="1" spans="1:9">
      <c r="A55" s="6"/>
      <c r="B55" s="12"/>
      <c r="C55" s="12"/>
      <c r="D55" s="12"/>
      <c r="E55" s="12"/>
      <c r="F55" s="25"/>
      <c r="G55" s="26" t="s">
        <v>227</v>
      </c>
      <c r="H55" s="12"/>
      <c r="I55" s="12"/>
    </row>
    <row r="56" ht="39" customHeight="1" spans="1:9">
      <c r="A56" s="6"/>
      <c r="B56" s="12"/>
      <c r="C56" s="12"/>
      <c r="D56" s="12"/>
      <c r="E56" s="12"/>
      <c r="F56" s="27" t="s">
        <v>236</v>
      </c>
      <c r="G56" s="26" t="s">
        <v>237</v>
      </c>
      <c r="H56" s="12"/>
      <c r="I56" s="12"/>
    </row>
    <row r="57" ht="20.25" customHeight="1" spans="1:9">
      <c r="A57" s="6"/>
      <c r="B57" s="12"/>
      <c r="C57" s="12"/>
      <c r="D57" s="12" t="s">
        <v>238</v>
      </c>
      <c r="E57" s="12">
        <v>4</v>
      </c>
      <c r="F57" s="25" t="s">
        <v>224</v>
      </c>
      <c r="G57" s="26" t="s">
        <v>239</v>
      </c>
      <c r="H57" s="12">
        <v>4</v>
      </c>
      <c r="I57" s="12"/>
    </row>
    <row r="58" ht="22.15" customHeight="1" spans="1:9">
      <c r="A58" s="6"/>
      <c r="B58" s="12"/>
      <c r="C58" s="12"/>
      <c r="D58" s="12"/>
      <c r="E58" s="12"/>
      <c r="F58" s="25" t="s">
        <v>240</v>
      </c>
      <c r="G58" s="26" t="s">
        <v>241</v>
      </c>
      <c r="H58" s="12"/>
      <c r="I58" s="12"/>
    </row>
    <row r="59" ht="20.25" customHeight="1" spans="1:9">
      <c r="A59" s="6"/>
      <c r="B59" s="12"/>
      <c r="C59" s="12"/>
      <c r="D59" s="12"/>
      <c r="E59" s="12"/>
      <c r="F59" s="25"/>
      <c r="G59" s="26" t="s">
        <v>242</v>
      </c>
      <c r="H59" s="12"/>
      <c r="I59" s="12"/>
    </row>
    <row r="60" ht="21" spans="1:9">
      <c r="A60" s="6"/>
      <c r="B60" s="12" t="s">
        <v>243</v>
      </c>
      <c r="C60" s="12">
        <v>10</v>
      </c>
      <c r="D60" s="12" t="s">
        <v>244</v>
      </c>
      <c r="E60" s="12">
        <v>2</v>
      </c>
      <c r="F60" s="25" t="s">
        <v>245</v>
      </c>
      <c r="G60" s="25" t="s">
        <v>246</v>
      </c>
      <c r="H60" s="12">
        <v>2</v>
      </c>
      <c r="I60" s="12"/>
    </row>
    <row r="61" ht="21.75" spans="1:9">
      <c r="A61" s="6"/>
      <c r="B61" s="12"/>
      <c r="C61" s="12"/>
      <c r="D61" s="12"/>
      <c r="E61" s="12"/>
      <c r="F61" s="27" t="s">
        <v>248</v>
      </c>
      <c r="G61" s="25" t="s">
        <v>249</v>
      </c>
      <c r="H61" s="12"/>
      <c r="I61" s="12"/>
    </row>
    <row r="62" ht="21" customHeight="1" spans="1:9">
      <c r="A62" s="6"/>
      <c r="B62" s="12"/>
      <c r="C62" s="12"/>
      <c r="D62" s="23" t="s">
        <v>250</v>
      </c>
      <c r="E62" s="12">
        <v>2</v>
      </c>
      <c r="F62" s="25" t="s">
        <v>245</v>
      </c>
      <c r="G62" s="25" t="s">
        <v>246</v>
      </c>
      <c r="H62" s="12">
        <v>2</v>
      </c>
      <c r="I62" s="12"/>
    </row>
    <row r="63" ht="33" spans="1:9">
      <c r="A63" s="6"/>
      <c r="B63" s="12"/>
      <c r="C63" s="12"/>
      <c r="D63" s="23"/>
      <c r="E63" s="12"/>
      <c r="F63" s="27" t="s">
        <v>251</v>
      </c>
      <c r="G63" s="25" t="s">
        <v>249</v>
      </c>
      <c r="H63" s="12"/>
      <c r="I63" s="12"/>
    </row>
    <row r="64" ht="21" spans="1:9">
      <c r="A64" s="6"/>
      <c r="B64" s="12"/>
      <c r="C64" s="12"/>
      <c r="D64" s="12" t="s">
        <v>252</v>
      </c>
      <c r="E64" s="12">
        <v>2</v>
      </c>
      <c r="F64" s="25" t="s">
        <v>245</v>
      </c>
      <c r="G64" s="25" t="s">
        <v>246</v>
      </c>
      <c r="H64" s="12">
        <v>2</v>
      </c>
      <c r="I64" s="12"/>
    </row>
    <row r="65" ht="22.5" spans="1:9">
      <c r="A65" s="6"/>
      <c r="B65" s="12"/>
      <c r="C65" s="12"/>
      <c r="D65" s="12"/>
      <c r="E65" s="12"/>
      <c r="F65" s="27" t="s">
        <v>254</v>
      </c>
      <c r="G65" s="25" t="s">
        <v>249</v>
      </c>
      <c r="H65" s="12"/>
      <c r="I65" s="12"/>
    </row>
    <row r="66" ht="21" spans="1:9">
      <c r="A66" s="6"/>
      <c r="B66" s="12"/>
      <c r="C66" s="12"/>
      <c r="D66" s="12" t="s">
        <v>255</v>
      </c>
      <c r="E66" s="12">
        <v>2</v>
      </c>
      <c r="F66" s="25" t="s">
        <v>245</v>
      </c>
      <c r="G66" s="25" t="s">
        <v>246</v>
      </c>
      <c r="H66" s="12">
        <v>2</v>
      </c>
      <c r="I66" s="12"/>
    </row>
    <row r="67" ht="33" spans="1:9">
      <c r="A67" s="6"/>
      <c r="B67" s="12"/>
      <c r="C67" s="12"/>
      <c r="D67" s="12"/>
      <c r="E67" s="12"/>
      <c r="F67" s="27" t="s">
        <v>256</v>
      </c>
      <c r="G67" s="25" t="s">
        <v>249</v>
      </c>
      <c r="H67" s="12"/>
      <c r="I67" s="12"/>
    </row>
    <row r="68" ht="21" spans="1:9">
      <c r="A68" s="6"/>
      <c r="B68" s="12"/>
      <c r="C68" s="12"/>
      <c r="D68" s="12" t="s">
        <v>257</v>
      </c>
      <c r="E68" s="12">
        <v>2</v>
      </c>
      <c r="F68" s="25" t="s">
        <v>245</v>
      </c>
      <c r="G68" s="25" t="s">
        <v>246</v>
      </c>
      <c r="H68" s="12">
        <v>2</v>
      </c>
      <c r="I68" s="12"/>
    </row>
    <row r="69" ht="21.75" spans="1:9">
      <c r="A69" s="6"/>
      <c r="B69" s="12"/>
      <c r="C69" s="12"/>
      <c r="D69" s="12"/>
      <c r="E69" s="12"/>
      <c r="F69" s="27" t="s">
        <v>258</v>
      </c>
      <c r="G69" s="25" t="s">
        <v>249</v>
      </c>
      <c r="H69" s="12"/>
      <c r="I69" s="12"/>
    </row>
    <row r="70" ht="21" spans="1:9">
      <c r="A70" s="6"/>
      <c r="B70" s="22" t="s">
        <v>100</v>
      </c>
      <c r="C70" s="12">
        <v>10</v>
      </c>
      <c r="D70" s="12" t="s">
        <v>260</v>
      </c>
      <c r="E70" s="12">
        <v>2</v>
      </c>
      <c r="F70" s="25" t="s">
        <v>261</v>
      </c>
      <c r="G70" s="8" t="s">
        <v>262</v>
      </c>
      <c r="H70" s="12">
        <v>2</v>
      </c>
      <c r="I70" s="12"/>
    </row>
    <row r="71" ht="21.75" spans="1:9">
      <c r="A71" s="6"/>
      <c r="B71" s="12"/>
      <c r="C71" s="12"/>
      <c r="D71" s="12"/>
      <c r="E71" s="12"/>
      <c r="F71" s="25" t="s">
        <v>264</v>
      </c>
      <c r="G71" s="8" t="s">
        <v>265</v>
      </c>
      <c r="H71" s="12"/>
      <c r="I71" s="12"/>
    </row>
    <row r="72" spans="1:9">
      <c r="A72" s="6"/>
      <c r="B72" s="12"/>
      <c r="C72" s="12"/>
      <c r="D72" s="12"/>
      <c r="E72" s="12"/>
      <c r="F72" s="25"/>
      <c r="G72" s="8" t="s">
        <v>266</v>
      </c>
      <c r="H72" s="12"/>
      <c r="I72" s="12"/>
    </row>
    <row r="73" ht="21" spans="1:9">
      <c r="A73" s="6"/>
      <c r="B73" s="12"/>
      <c r="C73" s="12"/>
      <c r="D73" s="12" t="s">
        <v>267</v>
      </c>
      <c r="E73" s="12">
        <v>2</v>
      </c>
      <c r="F73" s="25" t="s">
        <v>261</v>
      </c>
      <c r="G73" s="8" t="s">
        <v>262</v>
      </c>
      <c r="H73" s="12">
        <v>2</v>
      </c>
      <c r="I73" s="12"/>
    </row>
    <row r="74" ht="21.75" spans="1:9">
      <c r="A74" s="6"/>
      <c r="B74" s="12"/>
      <c r="C74" s="12"/>
      <c r="D74" s="12"/>
      <c r="E74" s="12"/>
      <c r="F74" s="25" t="s">
        <v>268</v>
      </c>
      <c r="G74" s="8" t="s">
        <v>265</v>
      </c>
      <c r="H74" s="12"/>
      <c r="I74" s="12"/>
    </row>
    <row r="75" spans="1:9">
      <c r="A75" s="6"/>
      <c r="B75" s="12"/>
      <c r="C75" s="12"/>
      <c r="D75" s="12"/>
      <c r="E75" s="12"/>
      <c r="F75" s="25"/>
      <c r="G75" s="8" t="s">
        <v>266</v>
      </c>
      <c r="H75" s="12"/>
      <c r="I75" s="12"/>
    </row>
    <row r="76" ht="21" spans="1:9">
      <c r="A76" s="6"/>
      <c r="B76" s="12"/>
      <c r="C76" s="12"/>
      <c r="D76" s="12" t="s">
        <v>269</v>
      </c>
      <c r="E76" s="12">
        <v>2</v>
      </c>
      <c r="F76" s="25" t="s">
        <v>261</v>
      </c>
      <c r="G76" s="8" t="s">
        <v>262</v>
      </c>
      <c r="H76" s="12">
        <v>2</v>
      </c>
      <c r="I76" s="12"/>
    </row>
    <row r="77" ht="21.75" spans="1:9">
      <c r="A77" s="6"/>
      <c r="B77" s="12"/>
      <c r="C77" s="12"/>
      <c r="D77" s="12"/>
      <c r="E77" s="12"/>
      <c r="F77" s="25" t="s">
        <v>270</v>
      </c>
      <c r="G77" s="8" t="s">
        <v>265</v>
      </c>
      <c r="H77" s="12"/>
      <c r="I77" s="12"/>
    </row>
    <row r="78" spans="1:9">
      <c r="A78" s="6"/>
      <c r="B78" s="12"/>
      <c r="C78" s="12"/>
      <c r="D78" s="12"/>
      <c r="E78" s="12"/>
      <c r="F78" s="25"/>
      <c r="G78" s="8" t="s">
        <v>266</v>
      </c>
      <c r="H78" s="12"/>
      <c r="I78" s="12"/>
    </row>
    <row r="79" ht="21" spans="1:9">
      <c r="A79" s="6"/>
      <c r="B79" s="12"/>
      <c r="C79" s="12"/>
      <c r="D79" s="12" t="s">
        <v>271</v>
      </c>
      <c r="E79" s="12">
        <v>2</v>
      </c>
      <c r="F79" s="25" t="s">
        <v>261</v>
      </c>
      <c r="G79" s="8" t="s">
        <v>262</v>
      </c>
      <c r="H79" s="12">
        <v>1</v>
      </c>
      <c r="I79" s="30" t="s">
        <v>314</v>
      </c>
    </row>
    <row r="80" ht="21.75" spans="1:9">
      <c r="A80" s="6"/>
      <c r="B80" s="12"/>
      <c r="C80" s="12"/>
      <c r="D80" s="12"/>
      <c r="E80" s="12"/>
      <c r="F80" s="25" t="s">
        <v>272</v>
      </c>
      <c r="G80" s="8" t="s">
        <v>265</v>
      </c>
      <c r="H80" s="12"/>
      <c r="I80" s="12"/>
    </row>
    <row r="81" spans="1:9">
      <c r="A81" s="6"/>
      <c r="B81" s="12"/>
      <c r="C81" s="12"/>
      <c r="D81" s="12"/>
      <c r="E81" s="12"/>
      <c r="F81" s="25"/>
      <c r="G81" s="8" t="s">
        <v>266</v>
      </c>
      <c r="H81" s="12"/>
      <c r="I81" s="12"/>
    </row>
    <row r="82" ht="21" spans="1:9">
      <c r="A82" s="6"/>
      <c r="B82" s="12"/>
      <c r="C82" s="12"/>
      <c r="D82" s="12" t="s">
        <v>273</v>
      </c>
      <c r="E82" s="12">
        <v>2</v>
      </c>
      <c r="F82" s="25" t="s">
        <v>261</v>
      </c>
      <c r="G82" s="8" t="s">
        <v>262</v>
      </c>
      <c r="H82" s="12">
        <v>2</v>
      </c>
      <c r="I82" s="12"/>
    </row>
    <row r="83" ht="21.75" spans="1:9">
      <c r="A83" s="6"/>
      <c r="B83" s="12"/>
      <c r="C83" s="12"/>
      <c r="D83" s="12"/>
      <c r="E83" s="12"/>
      <c r="F83" s="25" t="s">
        <v>274</v>
      </c>
      <c r="G83" s="8" t="s">
        <v>265</v>
      </c>
      <c r="H83" s="12"/>
      <c r="I83" s="12"/>
    </row>
    <row r="84" spans="1:9">
      <c r="A84" s="6"/>
      <c r="B84" s="12"/>
      <c r="C84" s="12"/>
      <c r="D84" s="12"/>
      <c r="E84" s="12"/>
      <c r="F84" s="25"/>
      <c r="G84" s="8" t="s">
        <v>266</v>
      </c>
      <c r="H84" s="12"/>
      <c r="I84" s="12"/>
    </row>
    <row r="85" ht="21.75" spans="1:9">
      <c r="A85" s="6" t="s">
        <v>275</v>
      </c>
      <c r="B85" s="21" t="s">
        <v>108</v>
      </c>
      <c r="C85" s="6">
        <v>30</v>
      </c>
      <c r="D85" s="21" t="s">
        <v>315</v>
      </c>
      <c r="E85" s="6">
        <v>10</v>
      </c>
      <c r="F85" s="8" t="s">
        <v>278</v>
      </c>
      <c r="G85" s="31" t="s">
        <v>279</v>
      </c>
      <c r="H85" s="6">
        <v>9</v>
      </c>
      <c r="I85" s="24" t="s">
        <v>316</v>
      </c>
    </row>
    <row r="86" ht="32.25" spans="1:9">
      <c r="A86" s="6"/>
      <c r="B86" s="6"/>
      <c r="C86" s="6"/>
      <c r="D86" s="6"/>
      <c r="E86" s="6"/>
      <c r="F86" s="8" t="s">
        <v>280</v>
      </c>
      <c r="G86" s="31" t="s">
        <v>281</v>
      </c>
      <c r="H86" s="6"/>
      <c r="I86" s="6"/>
    </row>
    <row r="87" ht="21.75" spans="1:9">
      <c r="A87" s="6"/>
      <c r="B87" s="6"/>
      <c r="C87" s="6"/>
      <c r="D87" s="6"/>
      <c r="E87" s="6"/>
      <c r="F87" s="8"/>
      <c r="G87" s="8" t="s">
        <v>282</v>
      </c>
      <c r="H87" s="6"/>
      <c r="I87" s="6"/>
    </row>
    <row r="88" ht="21.75" spans="1:9">
      <c r="A88" s="6"/>
      <c r="B88" s="6"/>
      <c r="C88" s="6"/>
      <c r="D88" s="6" t="s">
        <v>283</v>
      </c>
      <c r="E88" s="6">
        <v>10</v>
      </c>
      <c r="F88" s="8" t="s">
        <v>284</v>
      </c>
      <c r="G88" s="8" t="s">
        <v>285</v>
      </c>
      <c r="H88" s="6">
        <v>9</v>
      </c>
      <c r="I88" s="24" t="s">
        <v>317</v>
      </c>
    </row>
    <row r="89" ht="21.75" spans="1:9">
      <c r="A89" s="6"/>
      <c r="B89" s="6"/>
      <c r="C89" s="6"/>
      <c r="D89" s="6"/>
      <c r="E89" s="6"/>
      <c r="F89" s="8"/>
      <c r="G89" s="8" t="s">
        <v>286</v>
      </c>
      <c r="H89" s="6"/>
      <c r="I89" s="6"/>
    </row>
    <row r="90" ht="42" spans="1:9">
      <c r="A90" s="6"/>
      <c r="B90" s="6"/>
      <c r="C90" s="6"/>
      <c r="D90" s="6"/>
      <c r="E90" s="6"/>
      <c r="F90" s="26" t="s">
        <v>287</v>
      </c>
      <c r="G90" s="8" t="s">
        <v>288</v>
      </c>
      <c r="H90" s="6"/>
      <c r="I90" s="6"/>
    </row>
    <row r="91" spans="1:9">
      <c r="A91" s="6"/>
      <c r="B91" s="6"/>
      <c r="C91" s="6"/>
      <c r="D91" s="12" t="s">
        <v>289</v>
      </c>
      <c r="E91" s="12">
        <v>10</v>
      </c>
      <c r="F91" s="25" t="s">
        <v>290</v>
      </c>
      <c r="G91" s="8" t="s">
        <v>291</v>
      </c>
      <c r="H91" s="12">
        <v>8.5</v>
      </c>
      <c r="I91" s="30" t="s">
        <v>318</v>
      </c>
    </row>
    <row r="92" spans="1:9">
      <c r="A92" s="6"/>
      <c r="B92" s="6"/>
      <c r="C92" s="6"/>
      <c r="D92" s="12"/>
      <c r="E92" s="12"/>
      <c r="F92" s="25" t="s">
        <v>293</v>
      </c>
      <c r="G92" s="8" t="s">
        <v>294</v>
      </c>
      <c r="H92" s="12"/>
      <c r="I92" s="12"/>
    </row>
    <row r="93" ht="21.75" spans="1:9">
      <c r="A93" s="6"/>
      <c r="B93" s="6"/>
      <c r="C93" s="6"/>
      <c r="D93" s="12"/>
      <c r="E93" s="12"/>
      <c r="F93" s="25"/>
      <c r="G93" s="8" t="s">
        <v>295</v>
      </c>
      <c r="H93" s="12"/>
      <c r="I93" s="12"/>
    </row>
    <row r="94" spans="1:9">
      <c r="A94" s="33" t="s">
        <v>296</v>
      </c>
      <c r="B94" s="33"/>
      <c r="C94" s="33">
        <f t="shared" ref="C94:H94" si="0">SUM(C4:C93)</f>
        <v>100</v>
      </c>
      <c r="D94" s="33"/>
      <c r="E94" s="33">
        <f t="shared" si="0"/>
        <v>100</v>
      </c>
      <c r="F94" s="33"/>
      <c r="G94" s="33"/>
      <c r="H94" s="34">
        <f t="shared" si="0"/>
        <v>91</v>
      </c>
      <c r="I94" s="33"/>
    </row>
    <row r="95" s="2" customFormat="1" ht="28.9" customHeight="1" spans="1:9">
      <c r="A95" s="36" t="s">
        <v>319</v>
      </c>
      <c r="B95" s="36"/>
      <c r="C95" s="36"/>
      <c r="D95" s="36"/>
      <c r="E95" s="36"/>
      <c r="F95" s="36"/>
      <c r="G95" s="36"/>
      <c r="H95" s="36"/>
      <c r="I95" s="36"/>
    </row>
    <row r="96" s="2" customFormat="1" ht="27" customHeight="1" spans="1:9">
      <c r="A96" s="36" t="s">
        <v>320</v>
      </c>
      <c r="B96" s="36"/>
      <c r="C96" s="36"/>
      <c r="D96" s="36"/>
      <c r="E96" s="36"/>
      <c r="F96" s="36"/>
      <c r="G96" s="36"/>
      <c r="H96" s="36"/>
      <c r="I96" s="36"/>
    </row>
    <row r="97" s="2" customFormat="1" ht="48" customHeight="1" spans="1:9">
      <c r="A97" s="36" t="s">
        <v>321</v>
      </c>
      <c r="B97" s="36"/>
      <c r="C97" s="36"/>
      <c r="D97" s="36"/>
      <c r="E97" s="36"/>
      <c r="F97" s="36"/>
      <c r="G97" s="36"/>
      <c r="H97" s="36"/>
      <c r="I97" s="36"/>
    </row>
  </sheetData>
  <mergeCells count="183">
    <mergeCell ref="A1:I1"/>
    <mergeCell ref="A2:I2"/>
    <mergeCell ref="A94:B94"/>
    <mergeCell ref="F94:G94"/>
    <mergeCell ref="A95:I95"/>
    <mergeCell ref="A96:I96"/>
    <mergeCell ref="A97:I97"/>
    <mergeCell ref="A4:A23"/>
    <mergeCell ref="A24:A38"/>
    <mergeCell ref="A39:A47"/>
    <mergeCell ref="A48:A84"/>
    <mergeCell ref="A85:A93"/>
    <mergeCell ref="B4:B11"/>
    <mergeCell ref="B12:B17"/>
    <mergeCell ref="B18:B23"/>
    <mergeCell ref="B24:B32"/>
    <mergeCell ref="B33:B38"/>
    <mergeCell ref="B39:B47"/>
    <mergeCell ref="B48:B59"/>
    <mergeCell ref="B60:B69"/>
    <mergeCell ref="B70:B84"/>
    <mergeCell ref="B85:B93"/>
    <mergeCell ref="C4:C11"/>
    <mergeCell ref="C12:C17"/>
    <mergeCell ref="C18:C23"/>
    <mergeCell ref="C24:C32"/>
    <mergeCell ref="C33:C38"/>
    <mergeCell ref="C39:C47"/>
    <mergeCell ref="C48:C59"/>
    <mergeCell ref="C60:C69"/>
    <mergeCell ref="C70:C84"/>
    <mergeCell ref="C85:C93"/>
    <mergeCell ref="D4:D8"/>
    <mergeCell ref="D9:D11"/>
    <mergeCell ref="D12:D14"/>
    <mergeCell ref="D15:D17"/>
    <mergeCell ref="D18:D20"/>
    <mergeCell ref="D21:D23"/>
    <mergeCell ref="D24:D26"/>
    <mergeCell ref="D27:D29"/>
    <mergeCell ref="D30:D32"/>
    <mergeCell ref="D33:D35"/>
    <mergeCell ref="D36:D38"/>
    <mergeCell ref="D39:D41"/>
    <mergeCell ref="D42:D44"/>
    <mergeCell ref="D45:D47"/>
    <mergeCell ref="D48:D50"/>
    <mergeCell ref="D51:D53"/>
    <mergeCell ref="D54:D56"/>
    <mergeCell ref="D57:D59"/>
    <mergeCell ref="D60:D61"/>
    <mergeCell ref="D62:D63"/>
    <mergeCell ref="D64:D65"/>
    <mergeCell ref="D66:D67"/>
    <mergeCell ref="D68:D69"/>
    <mergeCell ref="D70:D72"/>
    <mergeCell ref="D73:D75"/>
    <mergeCell ref="D76:D78"/>
    <mergeCell ref="D79:D81"/>
    <mergeCell ref="D82:D84"/>
    <mergeCell ref="D85:D87"/>
    <mergeCell ref="D88:D90"/>
    <mergeCell ref="D91:D93"/>
    <mergeCell ref="E4:E6"/>
    <mergeCell ref="E7:E8"/>
    <mergeCell ref="E9:E11"/>
    <mergeCell ref="E12:E14"/>
    <mergeCell ref="E15:E17"/>
    <mergeCell ref="E18:E20"/>
    <mergeCell ref="E21:E23"/>
    <mergeCell ref="E24:E26"/>
    <mergeCell ref="E27:E29"/>
    <mergeCell ref="E30:E32"/>
    <mergeCell ref="E33:E35"/>
    <mergeCell ref="E36:E38"/>
    <mergeCell ref="E39:E41"/>
    <mergeCell ref="E42:E44"/>
    <mergeCell ref="E45:E47"/>
    <mergeCell ref="E48:E50"/>
    <mergeCell ref="E51:E53"/>
    <mergeCell ref="E54:E56"/>
    <mergeCell ref="E57:E59"/>
    <mergeCell ref="E60:E61"/>
    <mergeCell ref="E62:E63"/>
    <mergeCell ref="E64:E65"/>
    <mergeCell ref="E66:E67"/>
    <mergeCell ref="E68:E69"/>
    <mergeCell ref="E70:E72"/>
    <mergeCell ref="E73:E75"/>
    <mergeCell ref="E76:E78"/>
    <mergeCell ref="E79:E81"/>
    <mergeCell ref="E82:E84"/>
    <mergeCell ref="E85:E87"/>
    <mergeCell ref="E88:E90"/>
    <mergeCell ref="E91:E93"/>
    <mergeCell ref="F5:F6"/>
    <mergeCell ref="F10:F11"/>
    <mergeCell ref="F13:F14"/>
    <mergeCell ref="F16:F17"/>
    <mergeCell ref="F19:F20"/>
    <mergeCell ref="F22:F23"/>
    <mergeCell ref="F25:F26"/>
    <mergeCell ref="F28:F29"/>
    <mergeCell ref="F31:F32"/>
    <mergeCell ref="F34:F35"/>
    <mergeCell ref="F37:F38"/>
    <mergeCell ref="F40:F41"/>
    <mergeCell ref="F49:F50"/>
    <mergeCell ref="F51:F52"/>
    <mergeCell ref="F54:F55"/>
    <mergeCell ref="F58:F59"/>
    <mergeCell ref="F71:F72"/>
    <mergeCell ref="F74:F75"/>
    <mergeCell ref="F77:F78"/>
    <mergeCell ref="F80:F81"/>
    <mergeCell ref="F83:F84"/>
    <mergeCell ref="F86:F87"/>
    <mergeCell ref="F88:F89"/>
    <mergeCell ref="F92:F93"/>
    <mergeCell ref="H4:H6"/>
    <mergeCell ref="H7:H8"/>
    <mergeCell ref="H9:H11"/>
    <mergeCell ref="H12:H14"/>
    <mergeCell ref="H15:H17"/>
    <mergeCell ref="H18:H20"/>
    <mergeCell ref="H21:H23"/>
    <mergeCell ref="H24:H26"/>
    <mergeCell ref="H27:H29"/>
    <mergeCell ref="H30:H32"/>
    <mergeCell ref="H33:H35"/>
    <mergeCell ref="H36:H38"/>
    <mergeCell ref="H39:H41"/>
    <mergeCell ref="H42:H44"/>
    <mergeCell ref="H45:H47"/>
    <mergeCell ref="H48:H50"/>
    <mergeCell ref="H51:H53"/>
    <mergeCell ref="H54:H56"/>
    <mergeCell ref="H57:H59"/>
    <mergeCell ref="H60:H61"/>
    <mergeCell ref="H62:H63"/>
    <mergeCell ref="H64:H65"/>
    <mergeCell ref="H66:H67"/>
    <mergeCell ref="H68:H69"/>
    <mergeCell ref="H70:H72"/>
    <mergeCell ref="H73:H75"/>
    <mergeCell ref="H76:H78"/>
    <mergeCell ref="H79:H81"/>
    <mergeCell ref="H82:H84"/>
    <mergeCell ref="H85:H87"/>
    <mergeCell ref="H88:H90"/>
    <mergeCell ref="H91:H93"/>
    <mergeCell ref="I4:I6"/>
    <mergeCell ref="I7:I8"/>
    <mergeCell ref="I9:I11"/>
    <mergeCell ref="I12:I14"/>
    <mergeCell ref="I15:I17"/>
    <mergeCell ref="I18:I20"/>
    <mergeCell ref="I21:I23"/>
    <mergeCell ref="I24:I26"/>
    <mergeCell ref="I27:I29"/>
    <mergeCell ref="I30:I32"/>
    <mergeCell ref="I33:I35"/>
    <mergeCell ref="I36:I38"/>
    <mergeCell ref="I39:I41"/>
    <mergeCell ref="I42:I44"/>
    <mergeCell ref="I45:I47"/>
    <mergeCell ref="I48:I50"/>
    <mergeCell ref="I51:I53"/>
    <mergeCell ref="I54:I56"/>
    <mergeCell ref="I57:I59"/>
    <mergeCell ref="I60:I61"/>
    <mergeCell ref="I62:I63"/>
    <mergeCell ref="I64:I65"/>
    <mergeCell ref="I66:I67"/>
    <mergeCell ref="I68:I69"/>
    <mergeCell ref="I70:I72"/>
    <mergeCell ref="I73:I75"/>
    <mergeCell ref="I76:I78"/>
    <mergeCell ref="I79:I81"/>
    <mergeCell ref="I82:I84"/>
    <mergeCell ref="I85:I87"/>
    <mergeCell ref="I88:I90"/>
    <mergeCell ref="I91:I93"/>
  </mergeCells>
  <pageMargins left="0.75" right="0.75" top="1" bottom="1" header="0.5" footer="0.5"/>
  <pageSetup paperSize="9" scale="63" fitToHeight="0" orientation="portrait"/>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97"/>
  <sheetViews>
    <sheetView zoomScale="115" zoomScaleNormal="115" workbookViewId="0">
      <pane xSplit="5" ySplit="3" topLeftCell="F45" activePane="bottomRight" state="frozen"/>
      <selection/>
      <selection pane="topRight"/>
      <selection pane="bottomLeft"/>
      <selection pane="bottomRight" activeCell="L8" sqref="L8"/>
    </sheetView>
  </sheetViews>
  <sheetFormatPr defaultColWidth="9" defaultRowHeight="13.5"/>
  <cols>
    <col min="1" max="1" width="9.375" style="3" customWidth="1"/>
    <col min="2" max="2" width="6.125" style="3" customWidth="1"/>
    <col min="3" max="3" width="6.25" style="3" customWidth="1"/>
    <col min="4" max="4" width="19" style="3" customWidth="1"/>
    <col min="5" max="5" width="6.25" style="3" customWidth="1"/>
    <col min="6" max="6" width="40.625" style="3" customWidth="1"/>
    <col min="7" max="7" width="31.875" style="3" customWidth="1"/>
    <col min="8" max="8" width="6.5" style="3" customWidth="1"/>
    <col min="9" max="9" width="10.375" style="3" customWidth="1"/>
    <col min="10" max="16384" width="9" style="3"/>
  </cols>
  <sheetData>
    <row r="1" ht="20.25" spans="1:9">
      <c r="A1" s="4" t="s">
        <v>115</v>
      </c>
      <c r="B1" s="4"/>
      <c r="C1" s="4"/>
      <c r="D1" s="4"/>
      <c r="E1" s="4"/>
      <c r="F1" s="4"/>
      <c r="G1" s="4"/>
      <c r="H1" s="4"/>
      <c r="I1" s="4"/>
    </row>
    <row r="2" ht="27" customHeight="1" spans="1:9">
      <c r="A2" s="4" t="s">
        <v>300</v>
      </c>
      <c r="B2" s="4"/>
      <c r="C2" s="4"/>
      <c r="D2" s="4"/>
      <c r="E2" s="4"/>
      <c r="F2" s="4"/>
      <c r="G2" s="4"/>
      <c r="H2" s="4"/>
      <c r="I2" s="4"/>
    </row>
    <row r="3" ht="27" customHeight="1" spans="1:9">
      <c r="A3" s="5" t="s">
        <v>117</v>
      </c>
      <c r="B3" s="5" t="s">
        <v>118</v>
      </c>
      <c r="C3" s="5" t="s">
        <v>119</v>
      </c>
      <c r="D3" s="5" t="s">
        <v>120</v>
      </c>
      <c r="E3" s="5" t="s">
        <v>119</v>
      </c>
      <c r="F3" s="5" t="s">
        <v>121</v>
      </c>
      <c r="G3" s="5" t="s">
        <v>122</v>
      </c>
      <c r="H3" s="5" t="s">
        <v>123</v>
      </c>
      <c r="I3" s="5" t="s">
        <v>124</v>
      </c>
    </row>
    <row r="4" ht="21" customHeight="1" spans="1:9">
      <c r="A4" s="6" t="s">
        <v>301</v>
      </c>
      <c r="B4" s="6" t="s">
        <v>125</v>
      </c>
      <c r="C4" s="6">
        <v>3</v>
      </c>
      <c r="D4" s="7" t="s">
        <v>126</v>
      </c>
      <c r="E4" s="6">
        <v>1</v>
      </c>
      <c r="F4" s="8" t="s">
        <v>127</v>
      </c>
      <c r="G4" s="8" t="s">
        <v>128</v>
      </c>
      <c r="H4" s="6">
        <f t="shared" ref="H4:H9" si="0">E4</f>
        <v>1</v>
      </c>
      <c r="I4" s="6"/>
    </row>
    <row r="5" ht="21.75" spans="1:9">
      <c r="A5" s="6"/>
      <c r="B5" s="6"/>
      <c r="C5" s="6"/>
      <c r="D5" s="9"/>
      <c r="E5" s="6"/>
      <c r="F5" s="8" t="s">
        <v>129</v>
      </c>
      <c r="G5" s="8" t="s">
        <v>130</v>
      </c>
      <c r="H5" s="6"/>
      <c r="I5" s="6"/>
    </row>
    <row r="6" ht="18" customHeight="1" spans="1:9">
      <c r="A6" s="6"/>
      <c r="B6" s="6"/>
      <c r="C6" s="6"/>
      <c r="D6" s="9"/>
      <c r="E6" s="6"/>
      <c r="F6" s="8"/>
      <c r="G6" s="8" t="s">
        <v>131</v>
      </c>
      <c r="H6" s="6"/>
      <c r="I6" s="6"/>
    </row>
    <row r="7" ht="15" customHeight="1" spans="1:9">
      <c r="A7" s="6"/>
      <c r="B7" s="6"/>
      <c r="C7" s="6"/>
      <c r="D7" s="9"/>
      <c r="E7" s="7">
        <v>1</v>
      </c>
      <c r="F7" s="8" t="s">
        <v>132</v>
      </c>
      <c r="G7" s="8" t="s">
        <v>133</v>
      </c>
      <c r="H7" s="7">
        <f t="shared" si="0"/>
        <v>1</v>
      </c>
      <c r="I7" s="7"/>
    </row>
    <row r="8" ht="21" spans="1:9">
      <c r="A8" s="6"/>
      <c r="B8" s="6"/>
      <c r="C8" s="6"/>
      <c r="D8" s="10"/>
      <c r="E8" s="10"/>
      <c r="F8" s="11" t="s">
        <v>134</v>
      </c>
      <c r="G8" s="8" t="s">
        <v>135</v>
      </c>
      <c r="H8" s="10"/>
      <c r="I8" s="10"/>
    </row>
    <row r="9" spans="1:9">
      <c r="A9" s="6"/>
      <c r="B9" s="6"/>
      <c r="C9" s="6"/>
      <c r="D9" s="6" t="s">
        <v>136</v>
      </c>
      <c r="E9" s="6">
        <v>1</v>
      </c>
      <c r="F9" s="8" t="s">
        <v>137</v>
      </c>
      <c r="G9" s="8" t="s">
        <v>138</v>
      </c>
      <c r="H9" s="6">
        <f t="shared" si="0"/>
        <v>1</v>
      </c>
      <c r="I9" s="6"/>
    </row>
    <row r="10" ht="24.75" customHeight="1" spans="1:9">
      <c r="A10" s="6"/>
      <c r="B10" s="6"/>
      <c r="C10" s="6"/>
      <c r="D10" s="6"/>
      <c r="E10" s="6"/>
      <c r="F10" s="8" t="s">
        <v>139</v>
      </c>
      <c r="G10" s="8" t="s">
        <v>140</v>
      </c>
      <c r="H10" s="6"/>
      <c r="I10" s="6"/>
    </row>
    <row r="11" ht="24.75" customHeight="1" spans="1:9">
      <c r="A11" s="6"/>
      <c r="B11" s="6"/>
      <c r="C11" s="6"/>
      <c r="D11" s="6"/>
      <c r="E11" s="6"/>
      <c r="F11" s="8"/>
      <c r="G11" s="8" t="s">
        <v>141</v>
      </c>
      <c r="H11" s="6"/>
      <c r="I11" s="6"/>
    </row>
    <row r="12" ht="21.75" spans="1:9">
      <c r="A12" s="6"/>
      <c r="B12" s="6" t="s">
        <v>142</v>
      </c>
      <c r="C12" s="6">
        <v>3</v>
      </c>
      <c r="D12" s="6" t="s">
        <v>143</v>
      </c>
      <c r="E12" s="6">
        <v>1</v>
      </c>
      <c r="F12" s="8" t="s">
        <v>144</v>
      </c>
      <c r="G12" s="8" t="s">
        <v>145</v>
      </c>
      <c r="H12" s="6">
        <v>0.6</v>
      </c>
      <c r="I12" s="24" t="s">
        <v>322</v>
      </c>
    </row>
    <row r="13" ht="20.25" customHeight="1" spans="1:9">
      <c r="A13" s="6"/>
      <c r="B13" s="6"/>
      <c r="C13" s="6"/>
      <c r="D13" s="6"/>
      <c r="E13" s="6"/>
      <c r="F13" s="8" t="s">
        <v>146</v>
      </c>
      <c r="G13" s="8" t="s">
        <v>147</v>
      </c>
      <c r="H13" s="6"/>
      <c r="I13" s="6"/>
    </row>
    <row r="14" ht="20.25" customHeight="1" spans="1:9">
      <c r="A14" s="6"/>
      <c r="B14" s="6"/>
      <c r="C14" s="6"/>
      <c r="D14" s="6"/>
      <c r="E14" s="6"/>
      <c r="F14" s="8"/>
      <c r="G14" s="8" t="s">
        <v>148</v>
      </c>
      <c r="H14" s="6"/>
      <c r="I14" s="6"/>
    </row>
    <row r="15" ht="29.25" customHeight="1" spans="1:9">
      <c r="A15" s="6"/>
      <c r="B15" s="6"/>
      <c r="C15" s="6"/>
      <c r="D15" s="6" t="s">
        <v>149</v>
      </c>
      <c r="E15" s="6">
        <v>2</v>
      </c>
      <c r="F15" s="8" t="s">
        <v>150</v>
      </c>
      <c r="G15" s="8" t="s">
        <v>151</v>
      </c>
      <c r="H15" s="6">
        <v>1.5</v>
      </c>
      <c r="I15" s="24" t="s">
        <v>323</v>
      </c>
    </row>
    <row r="16" ht="19.5" customHeight="1" spans="1:9">
      <c r="A16" s="6"/>
      <c r="B16" s="6"/>
      <c r="C16" s="6"/>
      <c r="D16" s="6"/>
      <c r="E16" s="6"/>
      <c r="F16" s="8" t="s">
        <v>153</v>
      </c>
      <c r="G16" s="8" t="s">
        <v>154</v>
      </c>
      <c r="H16" s="6"/>
      <c r="I16" s="6"/>
    </row>
    <row r="17" ht="19.5" customHeight="1" spans="1:9">
      <c r="A17" s="6"/>
      <c r="B17" s="6"/>
      <c r="C17" s="6"/>
      <c r="D17" s="6"/>
      <c r="E17" s="6"/>
      <c r="F17" s="8"/>
      <c r="G17" s="8" t="s">
        <v>155</v>
      </c>
      <c r="H17" s="6"/>
      <c r="I17" s="6"/>
    </row>
    <row r="18" s="1" customFormat="1" ht="31.5" spans="1:9">
      <c r="A18" s="12"/>
      <c r="B18" s="12" t="s">
        <v>156</v>
      </c>
      <c r="C18" s="12">
        <v>4</v>
      </c>
      <c r="D18" s="14" t="s">
        <v>157</v>
      </c>
      <c r="E18" s="14">
        <v>2</v>
      </c>
      <c r="F18" s="15" t="s">
        <v>158</v>
      </c>
      <c r="G18" s="8" t="s">
        <v>159</v>
      </c>
      <c r="H18" s="6">
        <v>1.5</v>
      </c>
      <c r="I18" s="28" t="s">
        <v>324</v>
      </c>
    </row>
    <row r="19" ht="21.75" spans="1:9">
      <c r="A19" s="6"/>
      <c r="B19" s="6"/>
      <c r="C19" s="6"/>
      <c r="D19" s="16"/>
      <c r="E19" s="16"/>
      <c r="F19" s="17" t="s">
        <v>161</v>
      </c>
      <c r="G19" s="8" t="s">
        <v>162</v>
      </c>
      <c r="H19" s="6"/>
      <c r="I19" s="16"/>
    </row>
    <row r="20" ht="21.75" spans="1:9">
      <c r="A20" s="6"/>
      <c r="B20" s="6"/>
      <c r="C20" s="6"/>
      <c r="D20" s="18"/>
      <c r="E20" s="18"/>
      <c r="F20" s="17"/>
      <c r="G20" s="8" t="s">
        <v>163</v>
      </c>
      <c r="H20" s="6"/>
      <c r="I20" s="18"/>
    </row>
    <row r="21" ht="21.75" spans="1:9">
      <c r="A21" s="6"/>
      <c r="B21" s="6"/>
      <c r="C21" s="6"/>
      <c r="D21" s="7" t="s">
        <v>164</v>
      </c>
      <c r="E21" s="7">
        <v>2</v>
      </c>
      <c r="F21" s="20" t="s">
        <v>165</v>
      </c>
      <c r="G21" s="8" t="s">
        <v>166</v>
      </c>
      <c r="H21" s="6">
        <f>E21</f>
        <v>2</v>
      </c>
      <c r="I21" s="7"/>
    </row>
    <row r="22" ht="21.75" spans="1:9">
      <c r="A22" s="6"/>
      <c r="B22" s="6"/>
      <c r="C22" s="6"/>
      <c r="D22" s="9"/>
      <c r="E22" s="9"/>
      <c r="F22" s="8" t="s">
        <v>168</v>
      </c>
      <c r="G22" s="8" t="s">
        <v>169</v>
      </c>
      <c r="H22" s="6"/>
      <c r="I22" s="9"/>
    </row>
    <row r="23" ht="21.75" spans="1:9">
      <c r="A23" s="6"/>
      <c r="B23" s="6"/>
      <c r="C23" s="6"/>
      <c r="D23" s="10"/>
      <c r="E23" s="10"/>
      <c r="F23" s="8"/>
      <c r="G23" s="8" t="s">
        <v>170</v>
      </c>
      <c r="H23" s="6"/>
      <c r="I23" s="10"/>
    </row>
    <row r="24" ht="27" customHeight="1" spans="1:9">
      <c r="A24" s="6" t="s">
        <v>302</v>
      </c>
      <c r="B24" s="7" t="s">
        <v>171</v>
      </c>
      <c r="C24" s="7">
        <v>10</v>
      </c>
      <c r="D24" s="6" t="s">
        <v>172</v>
      </c>
      <c r="E24" s="6">
        <v>3</v>
      </c>
      <c r="F24" s="8" t="s">
        <v>173</v>
      </c>
      <c r="G24" s="8" t="s">
        <v>174</v>
      </c>
      <c r="H24" s="6">
        <f>E24</f>
        <v>3</v>
      </c>
      <c r="I24" s="6"/>
    </row>
    <row r="25" ht="27" customHeight="1" spans="1:9">
      <c r="A25" s="6"/>
      <c r="B25" s="9"/>
      <c r="C25" s="9"/>
      <c r="D25" s="6"/>
      <c r="E25" s="6"/>
      <c r="F25" s="8" t="s">
        <v>175</v>
      </c>
      <c r="G25" s="8" t="s">
        <v>176</v>
      </c>
      <c r="H25" s="6"/>
      <c r="I25" s="6"/>
    </row>
    <row r="26" ht="27" customHeight="1" spans="1:9">
      <c r="A26" s="6"/>
      <c r="B26" s="9"/>
      <c r="C26" s="9"/>
      <c r="D26" s="6"/>
      <c r="E26" s="6"/>
      <c r="F26" s="8"/>
      <c r="G26" s="8" t="s">
        <v>177</v>
      </c>
      <c r="H26" s="6"/>
      <c r="I26" s="6"/>
    </row>
    <row r="27" ht="27" customHeight="1" spans="1:9">
      <c r="A27" s="6"/>
      <c r="B27" s="9"/>
      <c r="C27" s="9"/>
      <c r="D27" s="6" t="s">
        <v>178</v>
      </c>
      <c r="E27" s="6">
        <v>3</v>
      </c>
      <c r="F27" s="8" t="s">
        <v>179</v>
      </c>
      <c r="G27" s="8" t="s">
        <v>180</v>
      </c>
      <c r="H27" s="6">
        <v>2.4</v>
      </c>
      <c r="I27" s="24" t="s">
        <v>325</v>
      </c>
    </row>
    <row r="28" ht="27" customHeight="1" spans="1:9">
      <c r="A28" s="6"/>
      <c r="B28" s="9"/>
      <c r="C28" s="9"/>
      <c r="D28" s="6"/>
      <c r="E28" s="6"/>
      <c r="F28" s="8" t="s">
        <v>182</v>
      </c>
      <c r="G28" s="8" t="s">
        <v>183</v>
      </c>
      <c r="H28" s="6"/>
      <c r="I28" s="6"/>
    </row>
    <row r="29" ht="27" customHeight="1" spans="1:9">
      <c r="A29" s="6"/>
      <c r="B29" s="9"/>
      <c r="C29" s="9"/>
      <c r="D29" s="6"/>
      <c r="E29" s="6"/>
      <c r="F29" s="8"/>
      <c r="G29" s="8" t="s">
        <v>184</v>
      </c>
      <c r="H29" s="6"/>
      <c r="I29" s="6"/>
    </row>
    <row r="30" ht="39.75" customHeight="1" spans="1:9">
      <c r="A30" s="6"/>
      <c r="B30" s="9"/>
      <c r="C30" s="9"/>
      <c r="D30" s="6" t="s">
        <v>185</v>
      </c>
      <c r="E30" s="6">
        <v>4</v>
      </c>
      <c r="F30" s="8" t="s">
        <v>186</v>
      </c>
      <c r="G30" s="8" t="s">
        <v>187</v>
      </c>
      <c r="H30" s="6">
        <f>E30</f>
        <v>4</v>
      </c>
      <c r="I30" s="6"/>
    </row>
    <row r="31" ht="27" customHeight="1" spans="1:9">
      <c r="A31" s="6"/>
      <c r="B31" s="9"/>
      <c r="C31" s="9"/>
      <c r="D31" s="6"/>
      <c r="E31" s="6"/>
      <c r="F31" s="8" t="s">
        <v>189</v>
      </c>
      <c r="G31" s="8" t="s">
        <v>190</v>
      </c>
      <c r="H31" s="6"/>
      <c r="I31" s="6"/>
    </row>
    <row r="32" ht="27" customHeight="1" spans="1:9">
      <c r="A32" s="6"/>
      <c r="B32" s="9"/>
      <c r="C32" s="9"/>
      <c r="D32" s="6"/>
      <c r="E32" s="6"/>
      <c r="F32" s="8"/>
      <c r="G32" s="8" t="s">
        <v>191</v>
      </c>
      <c r="H32" s="6"/>
      <c r="I32" s="6"/>
    </row>
    <row r="33" ht="31.5" spans="1:9">
      <c r="A33" s="6"/>
      <c r="B33" s="6" t="s">
        <v>192</v>
      </c>
      <c r="C33" s="7">
        <v>10</v>
      </c>
      <c r="D33" s="6" t="s">
        <v>193</v>
      </c>
      <c r="E33" s="6">
        <v>4</v>
      </c>
      <c r="F33" s="8" t="s">
        <v>194</v>
      </c>
      <c r="G33" s="8" t="s">
        <v>195</v>
      </c>
      <c r="H33" s="6">
        <f>E33</f>
        <v>4</v>
      </c>
      <c r="I33" s="6"/>
    </row>
    <row r="34" spans="1:9">
      <c r="A34" s="6"/>
      <c r="B34" s="6"/>
      <c r="C34" s="9"/>
      <c r="D34" s="6"/>
      <c r="E34" s="6"/>
      <c r="F34" s="8" t="s">
        <v>196</v>
      </c>
      <c r="G34" s="8" t="s">
        <v>197</v>
      </c>
      <c r="H34" s="6"/>
      <c r="I34" s="6"/>
    </row>
    <row r="35" spans="1:9">
      <c r="A35" s="6"/>
      <c r="B35" s="6"/>
      <c r="C35" s="9"/>
      <c r="D35" s="6"/>
      <c r="E35" s="6"/>
      <c r="F35" s="8"/>
      <c r="G35" s="8" t="s">
        <v>198</v>
      </c>
      <c r="H35" s="6"/>
      <c r="I35" s="6"/>
    </row>
    <row r="36" ht="22.5" customHeight="1" spans="1:9">
      <c r="A36" s="6"/>
      <c r="B36" s="6"/>
      <c r="C36" s="9"/>
      <c r="D36" s="6" t="s">
        <v>199</v>
      </c>
      <c r="E36" s="6">
        <v>6</v>
      </c>
      <c r="F36" s="8" t="s">
        <v>200</v>
      </c>
      <c r="G36" s="8" t="s">
        <v>201</v>
      </c>
      <c r="H36" s="6">
        <f>E36</f>
        <v>6</v>
      </c>
      <c r="I36" s="6"/>
    </row>
    <row r="37" ht="22.5" customHeight="1" spans="1:9">
      <c r="A37" s="6"/>
      <c r="B37" s="6"/>
      <c r="C37" s="9"/>
      <c r="D37" s="6"/>
      <c r="E37" s="6"/>
      <c r="F37" s="8" t="s">
        <v>203</v>
      </c>
      <c r="G37" s="8" t="s">
        <v>204</v>
      </c>
      <c r="H37" s="6"/>
      <c r="I37" s="6"/>
    </row>
    <row r="38" ht="22.5" customHeight="1" spans="1:9">
      <c r="A38" s="6"/>
      <c r="B38" s="6"/>
      <c r="C38" s="9"/>
      <c r="D38" s="6"/>
      <c r="E38" s="6"/>
      <c r="F38" s="8"/>
      <c r="G38" s="8" t="s">
        <v>205</v>
      </c>
      <c r="H38" s="6"/>
      <c r="I38" s="6"/>
    </row>
    <row r="39" ht="23.45" customHeight="1" spans="1:9">
      <c r="A39" s="6" t="s">
        <v>303</v>
      </c>
      <c r="B39" s="12" t="s">
        <v>206</v>
      </c>
      <c r="C39" s="12">
        <v>10</v>
      </c>
      <c r="D39" s="12" t="s">
        <v>207</v>
      </c>
      <c r="E39" s="12">
        <v>3</v>
      </c>
      <c r="F39" s="23" t="s">
        <v>208</v>
      </c>
      <c r="G39" s="17" t="s">
        <v>209</v>
      </c>
      <c r="H39" s="6">
        <f>E39</f>
        <v>3</v>
      </c>
      <c r="I39" s="12"/>
    </row>
    <row r="40" ht="25.9" customHeight="1" spans="1:9">
      <c r="A40" s="6"/>
      <c r="B40" s="12"/>
      <c r="C40" s="12"/>
      <c r="D40" s="12"/>
      <c r="E40" s="12"/>
      <c r="F40" s="12" t="s">
        <v>210</v>
      </c>
      <c r="G40" s="17" t="s">
        <v>211</v>
      </c>
      <c r="H40" s="6"/>
      <c r="I40" s="12"/>
    </row>
    <row r="41" ht="28.15" customHeight="1" spans="1:9">
      <c r="A41" s="6"/>
      <c r="B41" s="12"/>
      <c r="C41" s="12"/>
      <c r="D41" s="12"/>
      <c r="E41" s="12"/>
      <c r="F41" s="12"/>
      <c r="G41" s="17" t="s">
        <v>212</v>
      </c>
      <c r="H41" s="6"/>
      <c r="I41" s="12"/>
    </row>
    <row r="42" ht="31.15" customHeight="1" spans="1:9">
      <c r="A42" s="6"/>
      <c r="B42" s="12"/>
      <c r="C42" s="12"/>
      <c r="D42" s="12" t="s">
        <v>304</v>
      </c>
      <c r="E42" s="12">
        <v>3</v>
      </c>
      <c r="F42" s="23" t="s">
        <v>208</v>
      </c>
      <c r="G42" s="17" t="s">
        <v>209</v>
      </c>
      <c r="H42" s="6">
        <f>E42</f>
        <v>3</v>
      </c>
      <c r="I42" s="12"/>
    </row>
    <row r="43" ht="45" customHeight="1" spans="1:9">
      <c r="A43" s="6"/>
      <c r="B43" s="12"/>
      <c r="C43" s="12"/>
      <c r="D43" s="12"/>
      <c r="E43" s="12"/>
      <c r="F43" s="23" t="s">
        <v>215</v>
      </c>
      <c r="G43" s="17" t="s">
        <v>211</v>
      </c>
      <c r="H43" s="6"/>
      <c r="I43" s="12"/>
    </row>
    <row r="44" ht="22.9" customHeight="1" spans="1:9">
      <c r="A44" s="6"/>
      <c r="B44" s="12"/>
      <c r="C44" s="12"/>
      <c r="D44" s="12"/>
      <c r="E44" s="12"/>
      <c r="F44" s="23"/>
      <c r="G44" s="17" t="s">
        <v>212</v>
      </c>
      <c r="H44" s="6"/>
      <c r="I44" s="12"/>
    </row>
    <row r="45" ht="26.45" customHeight="1" spans="1:9">
      <c r="A45" s="6"/>
      <c r="B45" s="12"/>
      <c r="C45" s="12"/>
      <c r="D45" s="12" t="s">
        <v>216</v>
      </c>
      <c r="E45" s="12">
        <v>4</v>
      </c>
      <c r="F45" s="23" t="s">
        <v>217</v>
      </c>
      <c r="G45" s="17" t="s">
        <v>218</v>
      </c>
      <c r="H45" s="6">
        <f>E45</f>
        <v>4</v>
      </c>
      <c r="I45" s="12"/>
    </row>
    <row r="46" ht="26.45" customHeight="1" spans="1:9">
      <c r="A46" s="6"/>
      <c r="B46" s="12"/>
      <c r="C46" s="12"/>
      <c r="D46" s="12"/>
      <c r="E46" s="12"/>
      <c r="F46" s="23"/>
      <c r="G46" s="17" t="s">
        <v>219</v>
      </c>
      <c r="H46" s="6"/>
      <c r="I46" s="12"/>
    </row>
    <row r="47" ht="39" customHeight="1" spans="1:9">
      <c r="A47" s="6"/>
      <c r="B47" s="12"/>
      <c r="C47" s="12"/>
      <c r="D47" s="12"/>
      <c r="E47" s="12"/>
      <c r="F47" s="23" t="s">
        <v>220</v>
      </c>
      <c r="G47" s="17" t="s">
        <v>221</v>
      </c>
      <c r="H47" s="6"/>
      <c r="I47" s="12"/>
    </row>
    <row r="48" ht="21.6" customHeight="1" spans="1:9">
      <c r="A48" s="24" t="s">
        <v>82</v>
      </c>
      <c r="B48" s="12" t="s">
        <v>222</v>
      </c>
      <c r="C48" s="12">
        <v>10</v>
      </c>
      <c r="D48" s="12" t="s">
        <v>223</v>
      </c>
      <c r="E48" s="12">
        <v>2</v>
      </c>
      <c r="F48" s="25" t="s">
        <v>224</v>
      </c>
      <c r="G48" s="26" t="s">
        <v>225</v>
      </c>
      <c r="H48" s="6">
        <f>E48</f>
        <v>2</v>
      </c>
      <c r="I48" s="12"/>
    </row>
    <row r="49" ht="20.25" customHeight="1" spans="1:9">
      <c r="A49" s="6"/>
      <c r="B49" s="12"/>
      <c r="C49" s="12"/>
      <c r="D49" s="12"/>
      <c r="E49" s="12"/>
      <c r="F49" s="25" t="s">
        <v>226</v>
      </c>
      <c r="G49" s="26" t="s">
        <v>227</v>
      </c>
      <c r="H49" s="6"/>
      <c r="I49" s="12"/>
    </row>
    <row r="50" ht="20.25" customHeight="1" spans="1:9">
      <c r="A50" s="6"/>
      <c r="B50" s="12"/>
      <c r="C50" s="12"/>
      <c r="D50" s="12"/>
      <c r="E50" s="12"/>
      <c r="F50" s="25"/>
      <c r="G50" s="26" t="s">
        <v>228</v>
      </c>
      <c r="H50" s="6"/>
      <c r="I50" s="12"/>
    </row>
    <row r="51" ht="20.25" customHeight="1" spans="1:9">
      <c r="A51" s="6"/>
      <c r="B51" s="12"/>
      <c r="C51" s="12"/>
      <c r="D51" s="12" t="s">
        <v>305</v>
      </c>
      <c r="E51" s="12">
        <v>2</v>
      </c>
      <c r="F51" s="25" t="s">
        <v>224</v>
      </c>
      <c r="G51" s="26" t="s">
        <v>230</v>
      </c>
      <c r="H51" s="6">
        <f>E51</f>
        <v>2</v>
      </c>
      <c r="I51" s="12"/>
    </row>
    <row r="52" ht="20.25" customHeight="1" spans="1:9">
      <c r="A52" s="6"/>
      <c r="B52" s="12"/>
      <c r="C52" s="12"/>
      <c r="D52" s="12"/>
      <c r="E52" s="12"/>
      <c r="F52" s="25"/>
      <c r="G52" s="26" t="s">
        <v>227</v>
      </c>
      <c r="H52" s="6"/>
      <c r="I52" s="12"/>
    </row>
    <row r="53" ht="31.15" customHeight="1" spans="1:9">
      <c r="A53" s="6"/>
      <c r="B53" s="12"/>
      <c r="C53" s="12"/>
      <c r="D53" s="12"/>
      <c r="E53" s="12"/>
      <c r="F53" s="27" t="s">
        <v>232</v>
      </c>
      <c r="G53" s="26" t="s">
        <v>233</v>
      </c>
      <c r="H53" s="6"/>
      <c r="I53" s="12"/>
    </row>
    <row r="54" ht="20.25" customHeight="1" spans="1:9">
      <c r="A54" s="6"/>
      <c r="B54" s="12"/>
      <c r="C54" s="12"/>
      <c r="D54" s="12" t="s">
        <v>234</v>
      </c>
      <c r="E54" s="12">
        <v>2</v>
      </c>
      <c r="F54" s="25" t="s">
        <v>224</v>
      </c>
      <c r="G54" s="26" t="s">
        <v>235</v>
      </c>
      <c r="H54" s="6">
        <f>E54</f>
        <v>2</v>
      </c>
      <c r="I54" s="12"/>
    </row>
    <row r="55" ht="20.25" customHeight="1" spans="1:9">
      <c r="A55" s="6"/>
      <c r="B55" s="12"/>
      <c r="C55" s="12"/>
      <c r="D55" s="12"/>
      <c r="E55" s="12"/>
      <c r="F55" s="25"/>
      <c r="G55" s="26" t="s">
        <v>227</v>
      </c>
      <c r="H55" s="6"/>
      <c r="I55" s="12"/>
    </row>
    <row r="56" ht="29.45" customHeight="1" spans="1:9">
      <c r="A56" s="6"/>
      <c r="B56" s="12"/>
      <c r="C56" s="12"/>
      <c r="D56" s="12"/>
      <c r="E56" s="12"/>
      <c r="F56" s="27" t="s">
        <v>236</v>
      </c>
      <c r="G56" s="26" t="s">
        <v>237</v>
      </c>
      <c r="H56" s="6"/>
      <c r="I56" s="12"/>
    </row>
    <row r="57" ht="20.25" customHeight="1" spans="1:9">
      <c r="A57" s="6"/>
      <c r="B57" s="12"/>
      <c r="C57" s="12"/>
      <c r="D57" s="12" t="s">
        <v>238</v>
      </c>
      <c r="E57" s="12">
        <v>4</v>
      </c>
      <c r="F57" s="25" t="s">
        <v>224</v>
      </c>
      <c r="G57" s="26" t="s">
        <v>239</v>
      </c>
      <c r="H57" s="12">
        <v>4</v>
      </c>
      <c r="I57" s="12"/>
    </row>
    <row r="58" ht="22.15" customHeight="1" spans="1:9">
      <c r="A58" s="6"/>
      <c r="B58" s="12"/>
      <c r="C58" s="12"/>
      <c r="D58" s="12"/>
      <c r="E58" s="12"/>
      <c r="F58" s="25" t="s">
        <v>240</v>
      </c>
      <c r="G58" s="26" t="s">
        <v>241</v>
      </c>
      <c r="H58" s="12"/>
      <c r="I58" s="12"/>
    </row>
    <row r="59" ht="20.25" customHeight="1" spans="1:9">
      <c r="A59" s="6"/>
      <c r="B59" s="12"/>
      <c r="C59" s="12"/>
      <c r="D59" s="12"/>
      <c r="E59" s="12"/>
      <c r="F59" s="25"/>
      <c r="G59" s="26" t="s">
        <v>242</v>
      </c>
      <c r="H59" s="12"/>
      <c r="I59" s="12"/>
    </row>
    <row r="60" ht="21" spans="1:9">
      <c r="A60" s="6"/>
      <c r="B60" s="12" t="s">
        <v>243</v>
      </c>
      <c r="C60" s="12">
        <v>10</v>
      </c>
      <c r="D60" s="12" t="s">
        <v>244</v>
      </c>
      <c r="E60" s="12">
        <v>2</v>
      </c>
      <c r="F60" s="25" t="s">
        <v>245</v>
      </c>
      <c r="G60" s="25" t="s">
        <v>246</v>
      </c>
      <c r="H60" s="12">
        <v>2</v>
      </c>
      <c r="I60" s="12"/>
    </row>
    <row r="61" ht="21.75" spans="1:9">
      <c r="A61" s="6"/>
      <c r="B61" s="12"/>
      <c r="C61" s="12"/>
      <c r="D61" s="12"/>
      <c r="E61" s="12"/>
      <c r="F61" s="27" t="s">
        <v>248</v>
      </c>
      <c r="G61" s="25" t="s">
        <v>249</v>
      </c>
      <c r="H61" s="12"/>
      <c r="I61" s="12"/>
    </row>
    <row r="62" ht="19.15" customHeight="1" spans="1:9">
      <c r="A62" s="6"/>
      <c r="B62" s="12"/>
      <c r="C62" s="12"/>
      <c r="D62" s="23" t="s">
        <v>250</v>
      </c>
      <c r="E62" s="12">
        <v>2</v>
      </c>
      <c r="F62" s="25" t="s">
        <v>245</v>
      </c>
      <c r="G62" s="25" t="s">
        <v>246</v>
      </c>
      <c r="H62" s="12">
        <v>2</v>
      </c>
      <c r="I62" s="12"/>
    </row>
    <row r="63" ht="33" spans="1:9">
      <c r="A63" s="6"/>
      <c r="B63" s="12"/>
      <c r="C63" s="12"/>
      <c r="D63" s="23"/>
      <c r="E63" s="12"/>
      <c r="F63" s="27" t="s">
        <v>251</v>
      </c>
      <c r="G63" s="25" t="s">
        <v>249</v>
      </c>
      <c r="H63" s="12"/>
      <c r="I63" s="12"/>
    </row>
    <row r="64" ht="21" spans="1:9">
      <c r="A64" s="6"/>
      <c r="B64" s="12"/>
      <c r="C64" s="12"/>
      <c r="D64" s="12" t="s">
        <v>252</v>
      </c>
      <c r="E64" s="12">
        <v>2</v>
      </c>
      <c r="F64" s="25" t="s">
        <v>245</v>
      </c>
      <c r="G64" s="25" t="s">
        <v>246</v>
      </c>
      <c r="H64" s="12">
        <v>1</v>
      </c>
      <c r="I64" s="12"/>
    </row>
    <row r="65" ht="22.5" spans="1:9">
      <c r="A65" s="6"/>
      <c r="B65" s="12"/>
      <c r="C65" s="12"/>
      <c r="D65" s="12"/>
      <c r="E65" s="12"/>
      <c r="F65" s="27" t="s">
        <v>254</v>
      </c>
      <c r="G65" s="25" t="s">
        <v>249</v>
      </c>
      <c r="H65" s="12"/>
      <c r="I65" s="12"/>
    </row>
    <row r="66" ht="21" spans="1:9">
      <c r="A66" s="6"/>
      <c r="B66" s="12"/>
      <c r="C66" s="12"/>
      <c r="D66" s="12" t="s">
        <v>255</v>
      </c>
      <c r="E66" s="12">
        <v>2</v>
      </c>
      <c r="F66" s="25" t="s">
        <v>245</v>
      </c>
      <c r="G66" s="25" t="s">
        <v>246</v>
      </c>
      <c r="H66" s="12">
        <f>E66</f>
        <v>2</v>
      </c>
      <c r="I66" s="12"/>
    </row>
    <row r="67" ht="43.5" spans="1:9">
      <c r="A67" s="6"/>
      <c r="B67" s="12"/>
      <c r="C67" s="12"/>
      <c r="D67" s="12"/>
      <c r="E67" s="12"/>
      <c r="F67" s="27" t="s">
        <v>256</v>
      </c>
      <c r="G67" s="25" t="s">
        <v>249</v>
      </c>
      <c r="H67" s="12"/>
      <c r="I67" s="12"/>
    </row>
    <row r="68" ht="21" spans="1:9">
      <c r="A68" s="6"/>
      <c r="B68" s="12"/>
      <c r="C68" s="12"/>
      <c r="D68" s="12" t="s">
        <v>257</v>
      </c>
      <c r="E68" s="12">
        <v>2</v>
      </c>
      <c r="F68" s="25" t="s">
        <v>245</v>
      </c>
      <c r="G68" s="25" t="s">
        <v>246</v>
      </c>
      <c r="H68" s="12">
        <v>2</v>
      </c>
      <c r="I68" s="12"/>
    </row>
    <row r="69" ht="21.75" spans="1:9">
      <c r="A69" s="6"/>
      <c r="B69" s="12"/>
      <c r="C69" s="12"/>
      <c r="D69" s="12"/>
      <c r="E69" s="12"/>
      <c r="F69" s="27" t="s">
        <v>258</v>
      </c>
      <c r="G69" s="25" t="s">
        <v>249</v>
      </c>
      <c r="H69" s="12"/>
      <c r="I69" s="12"/>
    </row>
    <row r="70" ht="21" spans="1:9">
      <c r="A70" s="6"/>
      <c r="B70" s="12" t="s">
        <v>259</v>
      </c>
      <c r="C70" s="12">
        <v>10</v>
      </c>
      <c r="D70" s="22" t="s">
        <v>326</v>
      </c>
      <c r="E70" s="12">
        <v>2</v>
      </c>
      <c r="F70" s="25" t="s">
        <v>261</v>
      </c>
      <c r="G70" s="8" t="s">
        <v>262</v>
      </c>
      <c r="H70" s="12">
        <v>1.5</v>
      </c>
      <c r="I70" s="30" t="s">
        <v>327</v>
      </c>
    </row>
    <row r="71" ht="21.75" spans="1:9">
      <c r="A71" s="6"/>
      <c r="B71" s="12"/>
      <c r="C71" s="12"/>
      <c r="D71" s="12"/>
      <c r="E71" s="12"/>
      <c r="F71" s="25" t="s">
        <v>264</v>
      </c>
      <c r="G71" s="8" t="s">
        <v>265</v>
      </c>
      <c r="H71" s="12"/>
      <c r="I71" s="12"/>
    </row>
    <row r="72" spans="1:9">
      <c r="A72" s="6"/>
      <c r="B72" s="12"/>
      <c r="C72" s="12"/>
      <c r="D72" s="12"/>
      <c r="E72" s="12"/>
      <c r="F72" s="25"/>
      <c r="G72" s="8" t="s">
        <v>266</v>
      </c>
      <c r="H72" s="12"/>
      <c r="I72" s="12"/>
    </row>
    <row r="73" ht="21" spans="1:9">
      <c r="A73" s="6"/>
      <c r="B73" s="12"/>
      <c r="C73" s="12"/>
      <c r="D73" s="12" t="s">
        <v>267</v>
      </c>
      <c r="E73" s="12">
        <v>2</v>
      </c>
      <c r="F73" s="25" t="s">
        <v>261</v>
      </c>
      <c r="G73" s="8" t="s">
        <v>262</v>
      </c>
      <c r="H73" s="12">
        <v>1.5</v>
      </c>
      <c r="I73" s="12"/>
    </row>
    <row r="74" ht="21.75" spans="1:9">
      <c r="A74" s="6"/>
      <c r="B74" s="12"/>
      <c r="C74" s="12"/>
      <c r="D74" s="12"/>
      <c r="E74" s="12"/>
      <c r="F74" s="25" t="s">
        <v>268</v>
      </c>
      <c r="G74" s="8" t="s">
        <v>265</v>
      </c>
      <c r="H74" s="12"/>
      <c r="I74" s="12"/>
    </row>
    <row r="75" spans="1:9">
      <c r="A75" s="6"/>
      <c r="B75" s="12"/>
      <c r="C75" s="12"/>
      <c r="D75" s="12"/>
      <c r="E75" s="12"/>
      <c r="F75" s="25"/>
      <c r="G75" s="8" t="s">
        <v>266</v>
      </c>
      <c r="H75" s="12"/>
      <c r="I75" s="12"/>
    </row>
    <row r="76" ht="21" spans="1:9">
      <c r="A76" s="6"/>
      <c r="B76" s="12"/>
      <c r="C76" s="12"/>
      <c r="D76" s="12" t="s">
        <v>269</v>
      </c>
      <c r="E76" s="12">
        <v>2</v>
      </c>
      <c r="F76" s="25" t="s">
        <v>261</v>
      </c>
      <c r="G76" s="8" t="s">
        <v>262</v>
      </c>
      <c r="H76" s="12">
        <v>1.5</v>
      </c>
      <c r="I76" s="12"/>
    </row>
    <row r="77" ht="21.75" spans="1:9">
      <c r="A77" s="6"/>
      <c r="B77" s="12"/>
      <c r="C77" s="12"/>
      <c r="D77" s="12"/>
      <c r="E77" s="12"/>
      <c r="F77" s="25" t="s">
        <v>270</v>
      </c>
      <c r="G77" s="8" t="s">
        <v>265</v>
      </c>
      <c r="H77" s="12"/>
      <c r="I77" s="12"/>
    </row>
    <row r="78" spans="1:9">
      <c r="A78" s="6"/>
      <c r="B78" s="12"/>
      <c r="C78" s="12"/>
      <c r="D78" s="12"/>
      <c r="E78" s="12"/>
      <c r="F78" s="25"/>
      <c r="G78" s="8" t="s">
        <v>266</v>
      </c>
      <c r="H78" s="12"/>
      <c r="I78" s="12"/>
    </row>
    <row r="79" ht="21" spans="1:9">
      <c r="A79" s="6"/>
      <c r="B79" s="12"/>
      <c r="C79" s="12"/>
      <c r="D79" s="12" t="s">
        <v>271</v>
      </c>
      <c r="E79" s="12">
        <v>2</v>
      </c>
      <c r="F79" s="25" t="s">
        <v>261</v>
      </c>
      <c r="G79" s="8" t="s">
        <v>262</v>
      </c>
      <c r="H79" s="12">
        <v>1.5</v>
      </c>
      <c r="I79" s="12"/>
    </row>
    <row r="80" ht="21.75" spans="1:9">
      <c r="A80" s="6"/>
      <c r="B80" s="12"/>
      <c r="C80" s="12"/>
      <c r="D80" s="12"/>
      <c r="E80" s="12"/>
      <c r="F80" s="25" t="s">
        <v>272</v>
      </c>
      <c r="G80" s="8" t="s">
        <v>265</v>
      </c>
      <c r="H80" s="12"/>
      <c r="I80" s="12"/>
    </row>
    <row r="81" spans="1:9">
      <c r="A81" s="6"/>
      <c r="B81" s="12"/>
      <c r="C81" s="12"/>
      <c r="D81" s="12"/>
      <c r="E81" s="12"/>
      <c r="F81" s="25"/>
      <c r="G81" s="8" t="s">
        <v>266</v>
      </c>
      <c r="H81" s="12"/>
      <c r="I81" s="12"/>
    </row>
    <row r="82" ht="21" spans="1:9">
      <c r="A82" s="6"/>
      <c r="B82" s="12"/>
      <c r="C82" s="12"/>
      <c r="D82" s="12" t="s">
        <v>273</v>
      </c>
      <c r="E82" s="12">
        <v>2</v>
      </c>
      <c r="F82" s="25" t="s">
        <v>261</v>
      </c>
      <c r="G82" s="8" t="s">
        <v>262</v>
      </c>
      <c r="H82" s="12">
        <f>E82</f>
        <v>2</v>
      </c>
      <c r="I82" s="12"/>
    </row>
    <row r="83" ht="21.75" spans="1:9">
      <c r="A83" s="6"/>
      <c r="B83" s="12"/>
      <c r="C83" s="12"/>
      <c r="D83" s="12"/>
      <c r="E83" s="12"/>
      <c r="F83" s="25" t="s">
        <v>274</v>
      </c>
      <c r="G83" s="8" t="s">
        <v>265</v>
      </c>
      <c r="H83" s="12"/>
      <c r="I83" s="12"/>
    </row>
    <row r="84" spans="1:9">
      <c r="A84" s="6"/>
      <c r="B84" s="12"/>
      <c r="C84" s="12"/>
      <c r="D84" s="12"/>
      <c r="E84" s="12"/>
      <c r="F84" s="25"/>
      <c r="G84" s="8" t="s">
        <v>266</v>
      </c>
      <c r="H84" s="12"/>
      <c r="I84" s="12"/>
    </row>
    <row r="85" ht="21.75" spans="1:9">
      <c r="A85" s="6" t="s">
        <v>275</v>
      </c>
      <c r="B85" s="6" t="s">
        <v>276</v>
      </c>
      <c r="C85" s="7">
        <v>30</v>
      </c>
      <c r="D85" s="7" t="s">
        <v>277</v>
      </c>
      <c r="E85" s="7">
        <v>10</v>
      </c>
      <c r="F85" s="8" t="s">
        <v>278</v>
      </c>
      <c r="G85" s="31" t="s">
        <v>279</v>
      </c>
      <c r="H85" s="14">
        <f>E85</f>
        <v>10</v>
      </c>
      <c r="I85" s="7"/>
    </row>
    <row r="86" ht="21.75" spans="1:9">
      <c r="A86" s="6"/>
      <c r="B86" s="6"/>
      <c r="C86" s="9"/>
      <c r="D86" s="9"/>
      <c r="E86" s="9"/>
      <c r="F86" s="11" t="s">
        <v>280</v>
      </c>
      <c r="G86" s="31" t="s">
        <v>281</v>
      </c>
      <c r="H86" s="16"/>
      <c r="I86" s="9"/>
    </row>
    <row r="87" ht="21.75" spans="1:9">
      <c r="A87" s="6"/>
      <c r="B87" s="6"/>
      <c r="C87" s="9"/>
      <c r="D87" s="10"/>
      <c r="E87" s="10"/>
      <c r="F87" s="43"/>
      <c r="G87" s="8" t="s">
        <v>282</v>
      </c>
      <c r="H87" s="16"/>
      <c r="I87" s="10"/>
    </row>
    <row r="88" spans="1:9">
      <c r="A88" s="6"/>
      <c r="B88" s="6"/>
      <c r="C88" s="9"/>
      <c r="D88" s="7" t="s">
        <v>283</v>
      </c>
      <c r="E88" s="7">
        <v>10</v>
      </c>
      <c r="F88" s="11" t="s">
        <v>284</v>
      </c>
      <c r="G88" s="8" t="s">
        <v>285</v>
      </c>
      <c r="H88" s="14">
        <v>9</v>
      </c>
      <c r="I88" s="29" t="s">
        <v>328</v>
      </c>
    </row>
    <row r="89" ht="21.75" spans="1:9">
      <c r="A89" s="6"/>
      <c r="B89" s="6"/>
      <c r="C89" s="9"/>
      <c r="D89" s="9"/>
      <c r="E89" s="9"/>
      <c r="F89" s="43"/>
      <c r="G89" s="8" t="s">
        <v>286</v>
      </c>
      <c r="H89" s="16"/>
      <c r="I89" s="9"/>
    </row>
    <row r="90" ht="42" spans="1:9">
      <c r="A90" s="6"/>
      <c r="B90" s="6"/>
      <c r="C90" s="9"/>
      <c r="D90" s="10"/>
      <c r="E90" s="10"/>
      <c r="F90" s="26" t="s">
        <v>287</v>
      </c>
      <c r="G90" s="8" t="s">
        <v>288</v>
      </c>
      <c r="H90" s="16"/>
      <c r="I90" s="10"/>
    </row>
    <row r="91" spans="1:9">
      <c r="A91" s="6"/>
      <c r="B91" s="6"/>
      <c r="C91" s="9"/>
      <c r="D91" s="14" t="s">
        <v>289</v>
      </c>
      <c r="E91" s="14">
        <v>10</v>
      </c>
      <c r="F91" s="25" t="s">
        <v>290</v>
      </c>
      <c r="G91" s="8" t="s">
        <v>291</v>
      </c>
      <c r="H91" s="14">
        <v>6</v>
      </c>
      <c r="I91" s="28" t="s">
        <v>329</v>
      </c>
    </row>
    <row r="92" spans="1:9">
      <c r="A92" s="6"/>
      <c r="B92" s="6"/>
      <c r="C92" s="9"/>
      <c r="D92" s="16"/>
      <c r="E92" s="16"/>
      <c r="F92" s="25" t="s">
        <v>293</v>
      </c>
      <c r="G92" s="8" t="s">
        <v>294</v>
      </c>
      <c r="H92" s="16"/>
      <c r="I92" s="16"/>
    </row>
    <row r="93" spans="1:9">
      <c r="A93" s="6"/>
      <c r="B93" s="6"/>
      <c r="C93" s="10"/>
      <c r="D93" s="18"/>
      <c r="E93" s="18"/>
      <c r="F93" s="25"/>
      <c r="G93" s="8" t="s">
        <v>295</v>
      </c>
      <c r="H93" s="16"/>
      <c r="I93" s="18"/>
    </row>
    <row r="94" spans="1:9">
      <c r="A94" s="33" t="s">
        <v>296</v>
      </c>
      <c r="B94" s="33"/>
      <c r="C94" s="33">
        <f t="shared" ref="C94:H94" si="1">SUM(C4:C93)</f>
        <v>100</v>
      </c>
      <c r="D94" s="33"/>
      <c r="E94" s="33">
        <f t="shared" si="1"/>
        <v>100</v>
      </c>
      <c r="F94" s="33"/>
      <c r="G94" s="33"/>
      <c r="H94" s="34">
        <f t="shared" si="1"/>
        <v>90</v>
      </c>
      <c r="I94" s="33"/>
    </row>
    <row r="95" s="2" customFormat="1" spans="1:9">
      <c r="A95" s="37" t="s">
        <v>308</v>
      </c>
      <c r="B95" s="38"/>
      <c r="C95" s="38"/>
      <c r="D95" s="38"/>
      <c r="E95" s="38"/>
      <c r="F95" s="38"/>
      <c r="G95" s="38"/>
      <c r="H95" s="38"/>
      <c r="I95" s="39"/>
    </row>
    <row r="96" s="2" customFormat="1" spans="1:9">
      <c r="A96" s="37" t="s">
        <v>309</v>
      </c>
      <c r="B96" s="38"/>
      <c r="C96" s="38"/>
      <c r="D96" s="38"/>
      <c r="E96" s="38"/>
      <c r="F96" s="38"/>
      <c r="G96" s="38"/>
      <c r="H96" s="38"/>
      <c r="I96" s="39"/>
    </row>
    <row r="97" s="2" customFormat="1" ht="48" customHeight="1" spans="1:9">
      <c r="A97" s="37" t="s">
        <v>310</v>
      </c>
      <c r="B97" s="38"/>
      <c r="C97" s="38"/>
      <c r="D97" s="38"/>
      <c r="E97" s="38"/>
      <c r="F97" s="38"/>
      <c r="G97" s="38"/>
      <c r="H97" s="38"/>
      <c r="I97" s="39"/>
    </row>
  </sheetData>
  <mergeCells count="183">
    <mergeCell ref="A1:I1"/>
    <mergeCell ref="A2:I2"/>
    <mergeCell ref="A94:B94"/>
    <mergeCell ref="F94:G94"/>
    <mergeCell ref="A95:I95"/>
    <mergeCell ref="A96:I96"/>
    <mergeCell ref="A97:I97"/>
    <mergeCell ref="A4:A23"/>
    <mergeCell ref="A24:A38"/>
    <mergeCell ref="A39:A47"/>
    <mergeCell ref="A48:A84"/>
    <mergeCell ref="A85:A93"/>
    <mergeCell ref="B4:B11"/>
    <mergeCell ref="B12:B17"/>
    <mergeCell ref="B18:B23"/>
    <mergeCell ref="B24:B32"/>
    <mergeCell ref="B33:B38"/>
    <mergeCell ref="B39:B47"/>
    <mergeCell ref="B48:B59"/>
    <mergeCell ref="B60:B69"/>
    <mergeCell ref="B70:B84"/>
    <mergeCell ref="B85:B93"/>
    <mergeCell ref="C4:C11"/>
    <mergeCell ref="C12:C17"/>
    <mergeCell ref="C18:C23"/>
    <mergeCell ref="C24:C32"/>
    <mergeCell ref="C33:C38"/>
    <mergeCell ref="C39:C47"/>
    <mergeCell ref="C48:C59"/>
    <mergeCell ref="C60:C69"/>
    <mergeCell ref="C70:C84"/>
    <mergeCell ref="C85:C93"/>
    <mergeCell ref="D4:D8"/>
    <mergeCell ref="D9:D11"/>
    <mergeCell ref="D12:D14"/>
    <mergeCell ref="D15:D17"/>
    <mergeCell ref="D18:D20"/>
    <mergeCell ref="D21:D23"/>
    <mergeCell ref="D24:D26"/>
    <mergeCell ref="D27:D29"/>
    <mergeCell ref="D30:D32"/>
    <mergeCell ref="D33:D35"/>
    <mergeCell ref="D36:D38"/>
    <mergeCell ref="D39:D41"/>
    <mergeCell ref="D42:D44"/>
    <mergeCell ref="D45:D47"/>
    <mergeCell ref="D48:D50"/>
    <mergeCell ref="D51:D53"/>
    <mergeCell ref="D54:D56"/>
    <mergeCell ref="D57:D59"/>
    <mergeCell ref="D60:D61"/>
    <mergeCell ref="D62:D63"/>
    <mergeCell ref="D64:D65"/>
    <mergeCell ref="D66:D67"/>
    <mergeCell ref="D68:D69"/>
    <mergeCell ref="D70:D72"/>
    <mergeCell ref="D73:D75"/>
    <mergeCell ref="D76:D78"/>
    <mergeCell ref="D79:D81"/>
    <mergeCell ref="D82:D84"/>
    <mergeCell ref="D85:D87"/>
    <mergeCell ref="D88:D90"/>
    <mergeCell ref="D91:D93"/>
    <mergeCell ref="E4:E6"/>
    <mergeCell ref="E7:E8"/>
    <mergeCell ref="E9:E11"/>
    <mergeCell ref="E12:E14"/>
    <mergeCell ref="E15:E17"/>
    <mergeCell ref="E18:E20"/>
    <mergeCell ref="E21:E23"/>
    <mergeCell ref="E24:E26"/>
    <mergeCell ref="E27:E29"/>
    <mergeCell ref="E30:E32"/>
    <mergeCell ref="E33:E35"/>
    <mergeCell ref="E36:E38"/>
    <mergeCell ref="E39:E41"/>
    <mergeCell ref="E42:E44"/>
    <mergeCell ref="E45:E47"/>
    <mergeCell ref="E48:E50"/>
    <mergeCell ref="E51:E53"/>
    <mergeCell ref="E54:E56"/>
    <mergeCell ref="E57:E59"/>
    <mergeCell ref="E60:E61"/>
    <mergeCell ref="E62:E63"/>
    <mergeCell ref="E64:E65"/>
    <mergeCell ref="E66:E67"/>
    <mergeCell ref="E68:E69"/>
    <mergeCell ref="E70:E72"/>
    <mergeCell ref="E73:E75"/>
    <mergeCell ref="E76:E78"/>
    <mergeCell ref="E79:E81"/>
    <mergeCell ref="E82:E84"/>
    <mergeCell ref="E85:E87"/>
    <mergeCell ref="E88:E90"/>
    <mergeCell ref="E91:E93"/>
    <mergeCell ref="F5:F6"/>
    <mergeCell ref="F10:F11"/>
    <mergeCell ref="F13:F14"/>
    <mergeCell ref="F16:F17"/>
    <mergeCell ref="F19:F20"/>
    <mergeCell ref="F22:F23"/>
    <mergeCell ref="F25:F26"/>
    <mergeCell ref="F28:F29"/>
    <mergeCell ref="F31:F32"/>
    <mergeCell ref="F34:F35"/>
    <mergeCell ref="F37:F38"/>
    <mergeCell ref="F40:F41"/>
    <mergeCell ref="F49:F50"/>
    <mergeCell ref="F51:F52"/>
    <mergeCell ref="F54:F55"/>
    <mergeCell ref="F58:F59"/>
    <mergeCell ref="F71:F72"/>
    <mergeCell ref="F74:F75"/>
    <mergeCell ref="F77:F78"/>
    <mergeCell ref="F80:F81"/>
    <mergeCell ref="F83:F84"/>
    <mergeCell ref="F86:F87"/>
    <mergeCell ref="F88:F89"/>
    <mergeCell ref="F92:F93"/>
    <mergeCell ref="H4:H6"/>
    <mergeCell ref="H7:H8"/>
    <mergeCell ref="H9:H11"/>
    <mergeCell ref="H12:H14"/>
    <mergeCell ref="H15:H17"/>
    <mergeCell ref="H18:H20"/>
    <mergeCell ref="H21:H23"/>
    <mergeCell ref="H24:H26"/>
    <mergeCell ref="H27:H29"/>
    <mergeCell ref="H30:H32"/>
    <mergeCell ref="H33:H35"/>
    <mergeCell ref="H36:H38"/>
    <mergeCell ref="H39:H41"/>
    <mergeCell ref="H42:H44"/>
    <mergeCell ref="H45:H47"/>
    <mergeCell ref="H48:H50"/>
    <mergeCell ref="H51:H53"/>
    <mergeCell ref="H54:H56"/>
    <mergeCell ref="H57:H59"/>
    <mergeCell ref="H60:H61"/>
    <mergeCell ref="H62:H63"/>
    <mergeCell ref="H64:H65"/>
    <mergeCell ref="H66:H67"/>
    <mergeCell ref="H68:H69"/>
    <mergeCell ref="H70:H72"/>
    <mergeCell ref="H73:H75"/>
    <mergeCell ref="H76:H78"/>
    <mergeCell ref="H79:H81"/>
    <mergeCell ref="H82:H84"/>
    <mergeCell ref="H85:H87"/>
    <mergeCell ref="H88:H90"/>
    <mergeCell ref="H91:H93"/>
    <mergeCell ref="I4:I6"/>
    <mergeCell ref="I7:I8"/>
    <mergeCell ref="I9:I11"/>
    <mergeCell ref="I12:I14"/>
    <mergeCell ref="I15:I17"/>
    <mergeCell ref="I18:I20"/>
    <mergeCell ref="I21:I23"/>
    <mergeCell ref="I24:I26"/>
    <mergeCell ref="I27:I29"/>
    <mergeCell ref="I30:I32"/>
    <mergeCell ref="I33:I35"/>
    <mergeCell ref="I36:I38"/>
    <mergeCell ref="I39:I41"/>
    <mergeCell ref="I42:I44"/>
    <mergeCell ref="I45:I47"/>
    <mergeCell ref="I48:I50"/>
    <mergeCell ref="I51:I53"/>
    <mergeCell ref="I54:I56"/>
    <mergeCell ref="I57:I59"/>
    <mergeCell ref="I60:I61"/>
    <mergeCell ref="I62:I63"/>
    <mergeCell ref="I64:I65"/>
    <mergeCell ref="I66:I67"/>
    <mergeCell ref="I68:I69"/>
    <mergeCell ref="I70:I72"/>
    <mergeCell ref="I73:I75"/>
    <mergeCell ref="I76:I78"/>
    <mergeCell ref="I79:I81"/>
    <mergeCell ref="I82:I84"/>
    <mergeCell ref="I85:I87"/>
    <mergeCell ref="I88:I90"/>
    <mergeCell ref="I91:I93"/>
  </mergeCells>
  <pageMargins left="0.75" right="0.75" top="1" bottom="1" header="0.5" footer="0.5"/>
  <pageSetup paperSize="9" scale="64" fitToHeight="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97"/>
  <sheetViews>
    <sheetView zoomScale="115" zoomScaleNormal="115" workbookViewId="0">
      <pane xSplit="5" ySplit="3" topLeftCell="F43" activePane="bottomRight" state="frozen"/>
      <selection/>
      <selection pane="topRight"/>
      <selection pane="bottomLeft"/>
      <selection pane="bottomRight" activeCell="L8" sqref="L8"/>
    </sheetView>
  </sheetViews>
  <sheetFormatPr defaultColWidth="9" defaultRowHeight="13.5"/>
  <cols>
    <col min="1" max="1" width="9.5" style="3" customWidth="1"/>
    <col min="2" max="2" width="6.125" style="3" customWidth="1"/>
    <col min="3" max="3" width="6.375" style="3" customWidth="1"/>
    <col min="4" max="4" width="19" style="3" customWidth="1"/>
    <col min="5" max="5" width="6.625" style="3" customWidth="1"/>
    <col min="6" max="6" width="40.875" style="3" customWidth="1"/>
    <col min="7" max="7" width="32.5" style="3" customWidth="1"/>
    <col min="8" max="8" width="6.125" style="3" customWidth="1"/>
    <col min="9" max="9" width="12.375" style="3" customWidth="1"/>
    <col min="10" max="16384" width="9" style="3"/>
  </cols>
  <sheetData>
    <row r="1" ht="20.25" spans="1:9">
      <c r="A1" s="4" t="s">
        <v>115</v>
      </c>
      <c r="B1" s="4"/>
      <c r="C1" s="4"/>
      <c r="D1" s="4"/>
      <c r="E1" s="4"/>
      <c r="F1" s="4"/>
      <c r="G1" s="4"/>
      <c r="H1" s="4"/>
      <c r="I1" s="4"/>
    </row>
    <row r="2" ht="27" customHeight="1" spans="1:9">
      <c r="A2" s="4" t="s">
        <v>300</v>
      </c>
      <c r="B2" s="4"/>
      <c r="C2" s="4"/>
      <c r="D2" s="4"/>
      <c r="E2" s="4"/>
      <c r="F2" s="4"/>
      <c r="G2" s="4"/>
      <c r="H2" s="4"/>
      <c r="I2" s="4"/>
    </row>
    <row r="3" ht="27" customHeight="1" spans="1:9">
      <c r="A3" s="5" t="s">
        <v>117</v>
      </c>
      <c r="B3" s="5" t="s">
        <v>118</v>
      </c>
      <c r="C3" s="5" t="s">
        <v>119</v>
      </c>
      <c r="D3" s="5" t="s">
        <v>120</v>
      </c>
      <c r="E3" s="5" t="s">
        <v>119</v>
      </c>
      <c r="F3" s="5" t="s">
        <v>121</v>
      </c>
      <c r="G3" s="5" t="s">
        <v>122</v>
      </c>
      <c r="H3" s="5" t="s">
        <v>123</v>
      </c>
      <c r="I3" s="5" t="s">
        <v>124</v>
      </c>
    </row>
    <row r="4" ht="24.75" customHeight="1" spans="1:9">
      <c r="A4" s="6" t="s">
        <v>301</v>
      </c>
      <c r="B4" s="6" t="s">
        <v>125</v>
      </c>
      <c r="C4" s="6">
        <v>3</v>
      </c>
      <c r="D4" s="7" t="s">
        <v>126</v>
      </c>
      <c r="E4" s="6">
        <v>1</v>
      </c>
      <c r="F4" s="8" t="s">
        <v>127</v>
      </c>
      <c r="G4" s="8" t="s">
        <v>128</v>
      </c>
      <c r="H4" s="6">
        <v>1</v>
      </c>
      <c r="I4" s="6"/>
    </row>
    <row r="5" ht="21.75" spans="1:9">
      <c r="A5" s="6"/>
      <c r="B5" s="6"/>
      <c r="C5" s="6"/>
      <c r="D5" s="9"/>
      <c r="E5" s="6"/>
      <c r="F5" s="8" t="s">
        <v>129</v>
      </c>
      <c r="G5" s="8" t="s">
        <v>130</v>
      </c>
      <c r="H5" s="6"/>
      <c r="I5" s="6"/>
    </row>
    <row r="6" ht="21.75" spans="1:9">
      <c r="A6" s="6"/>
      <c r="B6" s="6"/>
      <c r="C6" s="6"/>
      <c r="D6" s="9"/>
      <c r="E6" s="6"/>
      <c r="F6" s="8"/>
      <c r="G6" s="8" t="s">
        <v>131</v>
      </c>
      <c r="H6" s="6"/>
      <c r="I6" s="6"/>
    </row>
    <row r="7" customHeight="1" spans="1:9">
      <c r="A7" s="6"/>
      <c r="B7" s="6"/>
      <c r="C7" s="6"/>
      <c r="D7" s="9"/>
      <c r="E7" s="7">
        <v>1</v>
      </c>
      <c r="F7" s="8" t="s">
        <v>132</v>
      </c>
      <c r="G7" s="8" t="s">
        <v>133</v>
      </c>
      <c r="H7" s="7">
        <v>1</v>
      </c>
      <c r="I7" s="7"/>
    </row>
    <row r="8" ht="21" spans="1:9">
      <c r="A8" s="6"/>
      <c r="B8" s="6"/>
      <c r="C8" s="6"/>
      <c r="D8" s="10"/>
      <c r="E8" s="10"/>
      <c r="F8" s="11" t="s">
        <v>134</v>
      </c>
      <c r="G8" s="8" t="s">
        <v>135</v>
      </c>
      <c r="H8" s="10"/>
      <c r="I8" s="10"/>
    </row>
    <row r="9" spans="1:9">
      <c r="A9" s="6"/>
      <c r="B9" s="6"/>
      <c r="C9" s="6"/>
      <c r="D9" s="6" t="s">
        <v>136</v>
      </c>
      <c r="E9" s="6">
        <v>1</v>
      </c>
      <c r="F9" s="8" t="s">
        <v>137</v>
      </c>
      <c r="G9" s="8" t="s">
        <v>138</v>
      </c>
      <c r="H9" s="6">
        <v>1</v>
      </c>
      <c r="I9" s="6"/>
    </row>
    <row r="10" ht="24.75" customHeight="1" spans="1:9">
      <c r="A10" s="6"/>
      <c r="B10" s="6"/>
      <c r="C10" s="6"/>
      <c r="D10" s="6"/>
      <c r="E10" s="6"/>
      <c r="F10" s="8" t="s">
        <v>139</v>
      </c>
      <c r="G10" s="8" t="s">
        <v>140</v>
      </c>
      <c r="H10" s="6"/>
      <c r="I10" s="6"/>
    </row>
    <row r="11" ht="24.75" customHeight="1" spans="1:9">
      <c r="A11" s="6"/>
      <c r="B11" s="6"/>
      <c r="C11" s="6"/>
      <c r="D11" s="6"/>
      <c r="E11" s="6"/>
      <c r="F11" s="8"/>
      <c r="G11" s="8" t="s">
        <v>141</v>
      </c>
      <c r="H11" s="6"/>
      <c r="I11" s="6"/>
    </row>
    <row r="12" ht="21.75" spans="1:9">
      <c r="A12" s="6"/>
      <c r="B12" s="6" t="s">
        <v>142</v>
      </c>
      <c r="C12" s="6">
        <v>3</v>
      </c>
      <c r="D12" s="6" t="s">
        <v>143</v>
      </c>
      <c r="E12" s="6">
        <v>1</v>
      </c>
      <c r="F12" s="8" t="s">
        <v>144</v>
      </c>
      <c r="G12" s="8" t="s">
        <v>145</v>
      </c>
      <c r="H12" s="6">
        <v>1</v>
      </c>
      <c r="I12" s="6"/>
    </row>
    <row r="13" ht="20.25" customHeight="1" spans="1:9">
      <c r="A13" s="6"/>
      <c r="B13" s="6"/>
      <c r="C13" s="6"/>
      <c r="D13" s="6"/>
      <c r="E13" s="6"/>
      <c r="F13" s="8" t="s">
        <v>146</v>
      </c>
      <c r="G13" s="8" t="s">
        <v>147</v>
      </c>
      <c r="H13" s="6"/>
      <c r="I13" s="6"/>
    </row>
    <row r="14" ht="20.25" customHeight="1" spans="1:9">
      <c r="A14" s="6"/>
      <c r="B14" s="6"/>
      <c r="C14" s="6"/>
      <c r="D14" s="6"/>
      <c r="E14" s="6"/>
      <c r="F14" s="8"/>
      <c r="G14" s="8" t="s">
        <v>148</v>
      </c>
      <c r="H14" s="6"/>
      <c r="I14" s="6"/>
    </row>
    <row r="15" ht="29.25" customHeight="1" spans="1:9">
      <c r="A15" s="6"/>
      <c r="B15" s="6"/>
      <c r="C15" s="6"/>
      <c r="D15" s="6" t="s">
        <v>149</v>
      </c>
      <c r="E15" s="6">
        <v>2</v>
      </c>
      <c r="F15" s="8" t="s">
        <v>150</v>
      </c>
      <c r="G15" s="8" t="s">
        <v>151</v>
      </c>
      <c r="H15" s="6">
        <v>1</v>
      </c>
      <c r="I15" s="29" t="s">
        <v>330</v>
      </c>
    </row>
    <row r="16" ht="19.5" customHeight="1" spans="1:9">
      <c r="A16" s="6"/>
      <c r="B16" s="6"/>
      <c r="C16" s="6"/>
      <c r="D16" s="6"/>
      <c r="E16" s="6"/>
      <c r="F16" s="8" t="s">
        <v>153</v>
      </c>
      <c r="G16" s="8" t="s">
        <v>154</v>
      </c>
      <c r="H16" s="6"/>
      <c r="I16" s="41"/>
    </row>
    <row r="17" ht="19.5" customHeight="1" spans="1:9">
      <c r="A17" s="6"/>
      <c r="B17" s="6"/>
      <c r="C17" s="6"/>
      <c r="D17" s="6"/>
      <c r="E17" s="6"/>
      <c r="F17" s="8"/>
      <c r="G17" s="8" t="s">
        <v>155</v>
      </c>
      <c r="H17" s="6"/>
      <c r="I17" s="42"/>
    </row>
    <row r="18" s="1" customFormat="1" ht="31.5" spans="1:9">
      <c r="A18" s="12"/>
      <c r="B18" s="12" t="s">
        <v>156</v>
      </c>
      <c r="C18" s="12">
        <v>4</v>
      </c>
      <c r="D18" s="14" t="s">
        <v>157</v>
      </c>
      <c r="E18" s="14">
        <v>2</v>
      </c>
      <c r="F18" s="15" t="s">
        <v>158</v>
      </c>
      <c r="G18" s="8" t="s">
        <v>159</v>
      </c>
      <c r="H18" s="14">
        <v>1</v>
      </c>
      <c r="I18" s="28" t="s">
        <v>331</v>
      </c>
    </row>
    <row r="19" ht="21.75" spans="1:9">
      <c r="A19" s="6"/>
      <c r="B19" s="6"/>
      <c r="C19" s="6"/>
      <c r="D19" s="16"/>
      <c r="E19" s="16"/>
      <c r="F19" s="17" t="s">
        <v>161</v>
      </c>
      <c r="G19" s="8" t="s">
        <v>162</v>
      </c>
      <c r="H19" s="16"/>
      <c r="I19" s="16"/>
    </row>
    <row r="20" ht="21.75" spans="1:9">
      <c r="A20" s="6"/>
      <c r="B20" s="6"/>
      <c r="C20" s="6"/>
      <c r="D20" s="18"/>
      <c r="E20" s="18"/>
      <c r="F20" s="17"/>
      <c r="G20" s="8" t="s">
        <v>163</v>
      </c>
      <c r="H20" s="18"/>
      <c r="I20" s="18"/>
    </row>
    <row r="21" ht="21.75" spans="1:9">
      <c r="A21" s="6"/>
      <c r="B21" s="6"/>
      <c r="C21" s="6"/>
      <c r="D21" s="7" t="s">
        <v>164</v>
      </c>
      <c r="E21" s="7">
        <v>2</v>
      </c>
      <c r="F21" s="20" t="s">
        <v>165</v>
      </c>
      <c r="G21" s="8" t="s">
        <v>166</v>
      </c>
      <c r="H21" s="7">
        <v>2</v>
      </c>
      <c r="I21" s="7"/>
    </row>
    <row r="22" ht="21.75" spans="1:9">
      <c r="A22" s="6"/>
      <c r="B22" s="6"/>
      <c r="C22" s="6"/>
      <c r="D22" s="9"/>
      <c r="E22" s="9"/>
      <c r="F22" s="8" t="s">
        <v>168</v>
      </c>
      <c r="G22" s="8" t="s">
        <v>169</v>
      </c>
      <c r="H22" s="9"/>
      <c r="I22" s="9"/>
    </row>
    <row r="23" ht="21" customHeight="1" spans="1:9">
      <c r="A23" s="6"/>
      <c r="B23" s="6"/>
      <c r="C23" s="6"/>
      <c r="D23" s="10"/>
      <c r="E23" s="10"/>
      <c r="F23" s="8"/>
      <c r="G23" s="8" t="s">
        <v>170</v>
      </c>
      <c r="H23" s="10"/>
      <c r="I23" s="10"/>
    </row>
    <row r="24" ht="27" customHeight="1" spans="1:9">
      <c r="A24" s="6" t="s">
        <v>302</v>
      </c>
      <c r="B24" s="7" t="s">
        <v>171</v>
      </c>
      <c r="C24" s="7">
        <v>10</v>
      </c>
      <c r="D24" s="6" t="s">
        <v>172</v>
      </c>
      <c r="E24" s="6">
        <v>3</v>
      </c>
      <c r="F24" s="8" t="s">
        <v>173</v>
      </c>
      <c r="G24" s="8" t="s">
        <v>174</v>
      </c>
      <c r="H24" s="6">
        <v>3</v>
      </c>
      <c r="I24" s="6"/>
    </row>
    <row r="25" ht="27" customHeight="1" spans="1:9">
      <c r="A25" s="6"/>
      <c r="B25" s="9"/>
      <c r="C25" s="9"/>
      <c r="D25" s="6"/>
      <c r="E25" s="6"/>
      <c r="F25" s="8" t="s">
        <v>175</v>
      </c>
      <c r="G25" s="8" t="s">
        <v>176</v>
      </c>
      <c r="H25" s="6"/>
      <c r="I25" s="6"/>
    </row>
    <row r="26" ht="27" customHeight="1" spans="1:9">
      <c r="A26" s="6"/>
      <c r="B26" s="9"/>
      <c r="C26" s="9"/>
      <c r="D26" s="6"/>
      <c r="E26" s="6"/>
      <c r="F26" s="8"/>
      <c r="G26" s="8" t="s">
        <v>177</v>
      </c>
      <c r="H26" s="6"/>
      <c r="I26" s="6"/>
    </row>
    <row r="27" ht="27" customHeight="1" spans="1:9">
      <c r="A27" s="6"/>
      <c r="B27" s="9"/>
      <c r="C27" s="9"/>
      <c r="D27" s="6" t="s">
        <v>178</v>
      </c>
      <c r="E27" s="6">
        <v>3</v>
      </c>
      <c r="F27" s="8" t="s">
        <v>179</v>
      </c>
      <c r="G27" s="8" t="s">
        <v>180</v>
      </c>
      <c r="H27" s="6">
        <v>1</v>
      </c>
      <c r="I27" s="6" t="s">
        <v>332</v>
      </c>
    </row>
    <row r="28" ht="27" customHeight="1" spans="1:9">
      <c r="A28" s="6"/>
      <c r="B28" s="9"/>
      <c r="C28" s="9"/>
      <c r="D28" s="6"/>
      <c r="E28" s="6"/>
      <c r="F28" s="8" t="s">
        <v>182</v>
      </c>
      <c r="G28" s="8" t="s">
        <v>183</v>
      </c>
      <c r="H28" s="6"/>
      <c r="I28" s="6"/>
    </row>
    <row r="29" ht="27" customHeight="1" spans="1:9">
      <c r="A29" s="6"/>
      <c r="B29" s="9"/>
      <c r="C29" s="9"/>
      <c r="D29" s="6"/>
      <c r="E29" s="6"/>
      <c r="F29" s="8"/>
      <c r="G29" s="8" t="s">
        <v>184</v>
      </c>
      <c r="H29" s="6"/>
      <c r="I29" s="6"/>
    </row>
    <row r="30" ht="39.75" customHeight="1" spans="1:9">
      <c r="A30" s="6"/>
      <c r="B30" s="9"/>
      <c r="C30" s="9"/>
      <c r="D30" s="6" t="s">
        <v>185</v>
      </c>
      <c r="E30" s="6">
        <v>4</v>
      </c>
      <c r="F30" s="8" t="s">
        <v>186</v>
      </c>
      <c r="G30" s="8" t="s">
        <v>187</v>
      </c>
      <c r="H30" s="6">
        <v>4</v>
      </c>
      <c r="I30" s="6"/>
    </row>
    <row r="31" ht="27" customHeight="1" spans="1:9">
      <c r="A31" s="6"/>
      <c r="B31" s="9"/>
      <c r="C31" s="9"/>
      <c r="D31" s="6"/>
      <c r="E31" s="6"/>
      <c r="F31" s="8" t="s">
        <v>189</v>
      </c>
      <c r="G31" s="8" t="s">
        <v>190</v>
      </c>
      <c r="H31" s="6"/>
      <c r="I31" s="6"/>
    </row>
    <row r="32" ht="27" customHeight="1" spans="1:9">
      <c r="A32" s="6"/>
      <c r="B32" s="9"/>
      <c r="C32" s="9"/>
      <c r="D32" s="6"/>
      <c r="E32" s="6"/>
      <c r="F32" s="8"/>
      <c r="G32" s="8" t="s">
        <v>191</v>
      </c>
      <c r="H32" s="6"/>
      <c r="I32" s="6"/>
    </row>
    <row r="33" ht="31.5" spans="1:9">
      <c r="A33" s="6"/>
      <c r="B33" s="6" t="s">
        <v>192</v>
      </c>
      <c r="C33" s="7">
        <v>10</v>
      </c>
      <c r="D33" s="6" t="s">
        <v>193</v>
      </c>
      <c r="E33" s="6">
        <v>4</v>
      </c>
      <c r="F33" s="8" t="s">
        <v>194</v>
      </c>
      <c r="G33" s="8" t="s">
        <v>195</v>
      </c>
      <c r="H33" s="6">
        <v>4</v>
      </c>
      <c r="I33" s="6"/>
    </row>
    <row r="34" spans="1:9">
      <c r="A34" s="6"/>
      <c r="B34" s="6"/>
      <c r="C34" s="9"/>
      <c r="D34" s="6"/>
      <c r="E34" s="6"/>
      <c r="F34" s="8" t="s">
        <v>196</v>
      </c>
      <c r="G34" s="8" t="s">
        <v>197</v>
      </c>
      <c r="H34" s="6"/>
      <c r="I34" s="6"/>
    </row>
    <row r="35" spans="1:9">
      <c r="A35" s="6"/>
      <c r="B35" s="6"/>
      <c r="C35" s="9"/>
      <c r="D35" s="6"/>
      <c r="E35" s="6"/>
      <c r="F35" s="8"/>
      <c r="G35" s="8" t="s">
        <v>198</v>
      </c>
      <c r="H35" s="6"/>
      <c r="I35" s="6"/>
    </row>
    <row r="36" ht="22.5" customHeight="1" spans="1:9">
      <c r="A36" s="6"/>
      <c r="B36" s="6"/>
      <c r="C36" s="9"/>
      <c r="D36" s="6" t="s">
        <v>199</v>
      </c>
      <c r="E36" s="6">
        <v>6</v>
      </c>
      <c r="F36" s="8" t="s">
        <v>200</v>
      </c>
      <c r="G36" s="8" t="s">
        <v>201</v>
      </c>
      <c r="H36" s="6">
        <v>6</v>
      </c>
      <c r="I36" s="6"/>
    </row>
    <row r="37" ht="22.5" customHeight="1" spans="1:9">
      <c r="A37" s="6"/>
      <c r="B37" s="6"/>
      <c r="C37" s="9"/>
      <c r="D37" s="6"/>
      <c r="E37" s="6"/>
      <c r="F37" s="8" t="s">
        <v>203</v>
      </c>
      <c r="G37" s="8" t="s">
        <v>204</v>
      </c>
      <c r="H37" s="6"/>
      <c r="I37" s="6"/>
    </row>
    <row r="38" ht="22.5" customHeight="1" spans="1:9">
      <c r="A38" s="6"/>
      <c r="B38" s="6"/>
      <c r="C38" s="9"/>
      <c r="D38" s="6"/>
      <c r="E38" s="6"/>
      <c r="F38" s="8"/>
      <c r="G38" s="8" t="s">
        <v>205</v>
      </c>
      <c r="H38" s="6"/>
      <c r="I38" s="6"/>
    </row>
    <row r="39" ht="33.75" customHeight="1" spans="1:9">
      <c r="A39" s="6" t="s">
        <v>303</v>
      </c>
      <c r="B39" s="12" t="s">
        <v>206</v>
      </c>
      <c r="C39" s="12">
        <v>10</v>
      </c>
      <c r="D39" s="12" t="s">
        <v>207</v>
      </c>
      <c r="E39" s="12">
        <v>3</v>
      </c>
      <c r="F39" s="23" t="s">
        <v>208</v>
      </c>
      <c r="G39" s="17" t="s">
        <v>209</v>
      </c>
      <c r="H39" s="12">
        <v>3</v>
      </c>
      <c r="I39" s="12"/>
    </row>
    <row r="40" ht="33.75" customHeight="1" spans="1:9">
      <c r="A40" s="6"/>
      <c r="B40" s="12"/>
      <c r="C40" s="12"/>
      <c r="D40" s="12"/>
      <c r="E40" s="12"/>
      <c r="F40" s="12" t="s">
        <v>210</v>
      </c>
      <c r="G40" s="17" t="s">
        <v>211</v>
      </c>
      <c r="H40" s="12"/>
      <c r="I40" s="12"/>
    </row>
    <row r="41" ht="33.75" customHeight="1" spans="1:9">
      <c r="A41" s="6"/>
      <c r="B41" s="12"/>
      <c r="C41" s="12"/>
      <c r="D41" s="12"/>
      <c r="E41" s="12"/>
      <c r="F41" s="12"/>
      <c r="G41" s="17" t="s">
        <v>212</v>
      </c>
      <c r="H41" s="12"/>
      <c r="I41" s="12"/>
    </row>
    <row r="42" ht="28.15" customHeight="1" spans="1:9">
      <c r="A42" s="6"/>
      <c r="B42" s="12"/>
      <c r="C42" s="12"/>
      <c r="D42" s="22" t="s">
        <v>213</v>
      </c>
      <c r="E42" s="12">
        <v>3</v>
      </c>
      <c r="F42" s="23" t="s">
        <v>208</v>
      </c>
      <c r="G42" s="17" t="s">
        <v>209</v>
      </c>
      <c r="H42" s="12">
        <v>2</v>
      </c>
      <c r="I42" s="30" t="s">
        <v>333</v>
      </c>
    </row>
    <row r="43" ht="37.9" customHeight="1" spans="1:9">
      <c r="A43" s="6"/>
      <c r="B43" s="12"/>
      <c r="C43" s="12"/>
      <c r="D43" s="12"/>
      <c r="E43" s="12"/>
      <c r="F43" s="23" t="s">
        <v>215</v>
      </c>
      <c r="G43" s="17" t="s">
        <v>211</v>
      </c>
      <c r="H43" s="12"/>
      <c r="I43" s="12"/>
    </row>
    <row r="44" ht="24.6" customHeight="1" spans="1:9">
      <c r="A44" s="6"/>
      <c r="B44" s="12"/>
      <c r="C44" s="12"/>
      <c r="D44" s="12"/>
      <c r="E44" s="12"/>
      <c r="F44" s="23"/>
      <c r="G44" s="17" t="s">
        <v>212</v>
      </c>
      <c r="H44" s="12"/>
      <c r="I44" s="12"/>
    </row>
    <row r="45" ht="28.9" customHeight="1" spans="1:9">
      <c r="A45" s="6"/>
      <c r="B45" s="12"/>
      <c r="C45" s="12"/>
      <c r="D45" s="12" t="s">
        <v>216</v>
      </c>
      <c r="E45" s="12">
        <v>4</v>
      </c>
      <c r="F45" s="23" t="s">
        <v>217</v>
      </c>
      <c r="G45" s="17" t="s">
        <v>218</v>
      </c>
      <c r="H45" s="12">
        <v>4</v>
      </c>
      <c r="I45" s="12"/>
    </row>
    <row r="46" ht="27" customHeight="1" spans="1:9">
      <c r="A46" s="6"/>
      <c r="B46" s="12"/>
      <c r="C46" s="12"/>
      <c r="D46" s="12"/>
      <c r="E46" s="12"/>
      <c r="F46" s="23"/>
      <c r="G46" s="17" t="s">
        <v>219</v>
      </c>
      <c r="H46" s="12"/>
      <c r="I46" s="12"/>
    </row>
    <row r="47" ht="33.75" customHeight="1" spans="1:9">
      <c r="A47" s="6"/>
      <c r="B47" s="12"/>
      <c r="C47" s="12"/>
      <c r="D47" s="12"/>
      <c r="E47" s="12"/>
      <c r="F47" s="23" t="s">
        <v>220</v>
      </c>
      <c r="G47" s="17" t="s">
        <v>221</v>
      </c>
      <c r="H47" s="12"/>
      <c r="I47" s="12"/>
    </row>
    <row r="48" ht="20.25" customHeight="1" spans="1:9">
      <c r="A48" s="24" t="s">
        <v>82</v>
      </c>
      <c r="B48" s="12" t="s">
        <v>222</v>
      </c>
      <c r="C48" s="12">
        <v>10</v>
      </c>
      <c r="D48" s="12" t="s">
        <v>223</v>
      </c>
      <c r="E48" s="12">
        <v>2</v>
      </c>
      <c r="F48" s="25" t="s">
        <v>224</v>
      </c>
      <c r="G48" s="26" t="s">
        <v>225</v>
      </c>
      <c r="H48" s="12">
        <v>2</v>
      </c>
      <c r="I48" s="12"/>
    </row>
    <row r="49" ht="20.25" customHeight="1" spans="1:9">
      <c r="A49" s="6"/>
      <c r="B49" s="12"/>
      <c r="C49" s="12"/>
      <c r="D49" s="12"/>
      <c r="E49" s="12"/>
      <c r="F49" s="25" t="s">
        <v>226</v>
      </c>
      <c r="G49" s="26" t="s">
        <v>227</v>
      </c>
      <c r="H49" s="12"/>
      <c r="I49" s="12"/>
    </row>
    <row r="50" ht="20.25" customHeight="1" spans="1:9">
      <c r="A50" s="6"/>
      <c r="B50" s="12"/>
      <c r="C50" s="12"/>
      <c r="D50" s="12"/>
      <c r="E50" s="12"/>
      <c r="F50" s="25"/>
      <c r="G50" s="26" t="s">
        <v>228</v>
      </c>
      <c r="H50" s="12"/>
      <c r="I50" s="12"/>
    </row>
    <row r="51" ht="20.25" customHeight="1" spans="1:9">
      <c r="A51" s="6"/>
      <c r="B51" s="12"/>
      <c r="C51" s="12"/>
      <c r="D51" s="22" t="s">
        <v>229</v>
      </c>
      <c r="E51" s="12">
        <v>2</v>
      </c>
      <c r="F51" s="25" t="s">
        <v>224</v>
      </c>
      <c r="G51" s="26" t="s">
        <v>230</v>
      </c>
      <c r="H51" s="12">
        <v>1</v>
      </c>
      <c r="I51" s="30" t="s">
        <v>334</v>
      </c>
    </row>
    <row r="52" ht="20.25" customHeight="1" spans="1:9">
      <c r="A52" s="6"/>
      <c r="B52" s="12"/>
      <c r="C52" s="12"/>
      <c r="D52" s="12"/>
      <c r="E52" s="12"/>
      <c r="F52" s="25"/>
      <c r="G52" s="26" t="s">
        <v>227</v>
      </c>
      <c r="H52" s="12"/>
      <c r="I52" s="12"/>
    </row>
    <row r="53" ht="31.9" customHeight="1" spans="1:9">
      <c r="A53" s="6"/>
      <c r="B53" s="12"/>
      <c r="C53" s="12"/>
      <c r="D53" s="12"/>
      <c r="E53" s="12"/>
      <c r="F53" s="27" t="s">
        <v>232</v>
      </c>
      <c r="G53" s="26" t="s">
        <v>233</v>
      </c>
      <c r="H53" s="12"/>
      <c r="I53" s="12"/>
    </row>
    <row r="54" ht="20.25" customHeight="1" spans="1:9">
      <c r="A54" s="6"/>
      <c r="B54" s="12"/>
      <c r="C54" s="12"/>
      <c r="D54" s="22" t="s">
        <v>335</v>
      </c>
      <c r="E54" s="12">
        <v>2</v>
      </c>
      <c r="F54" s="25" t="s">
        <v>224</v>
      </c>
      <c r="G54" s="26" t="s">
        <v>235</v>
      </c>
      <c r="H54" s="12">
        <v>1</v>
      </c>
      <c r="I54" s="30" t="s">
        <v>334</v>
      </c>
    </row>
    <row r="55" ht="20.25" customHeight="1" spans="1:9">
      <c r="A55" s="6"/>
      <c r="B55" s="12"/>
      <c r="C55" s="12"/>
      <c r="D55" s="12"/>
      <c r="E55" s="12"/>
      <c r="F55" s="25"/>
      <c r="G55" s="26" t="s">
        <v>227</v>
      </c>
      <c r="H55" s="12"/>
      <c r="I55" s="12"/>
    </row>
    <row r="56" ht="30.6" customHeight="1" spans="1:9">
      <c r="A56" s="6"/>
      <c r="B56" s="12"/>
      <c r="C56" s="12"/>
      <c r="D56" s="12"/>
      <c r="E56" s="12"/>
      <c r="F56" s="27" t="s">
        <v>236</v>
      </c>
      <c r="G56" s="26" t="s">
        <v>237</v>
      </c>
      <c r="H56" s="12"/>
      <c r="I56" s="12"/>
    </row>
    <row r="57" ht="20.25" customHeight="1" spans="1:9">
      <c r="A57" s="6"/>
      <c r="B57" s="12"/>
      <c r="C57" s="12"/>
      <c r="D57" s="12" t="s">
        <v>238</v>
      </c>
      <c r="E57" s="12">
        <v>4</v>
      </c>
      <c r="F57" s="25" t="s">
        <v>224</v>
      </c>
      <c r="G57" s="26" t="s">
        <v>239</v>
      </c>
      <c r="H57" s="12">
        <v>4</v>
      </c>
      <c r="I57" s="12"/>
    </row>
    <row r="58" ht="22.15" customHeight="1" spans="1:9">
      <c r="A58" s="6"/>
      <c r="B58" s="12"/>
      <c r="C58" s="12"/>
      <c r="D58" s="12"/>
      <c r="E58" s="12"/>
      <c r="F58" s="25" t="s">
        <v>240</v>
      </c>
      <c r="G58" s="26" t="s">
        <v>241</v>
      </c>
      <c r="H58" s="12"/>
      <c r="I58" s="12"/>
    </row>
    <row r="59" ht="20.25" customHeight="1" spans="1:9">
      <c r="A59" s="6"/>
      <c r="B59" s="12"/>
      <c r="C59" s="12"/>
      <c r="D59" s="12"/>
      <c r="E59" s="12"/>
      <c r="F59" s="25"/>
      <c r="G59" s="26" t="s">
        <v>242</v>
      </c>
      <c r="H59" s="12"/>
      <c r="I59" s="12"/>
    </row>
    <row r="60" ht="21" spans="1:9">
      <c r="A60" s="6"/>
      <c r="B60" s="12" t="s">
        <v>243</v>
      </c>
      <c r="C60" s="12">
        <v>10</v>
      </c>
      <c r="D60" s="12" t="s">
        <v>244</v>
      </c>
      <c r="E60" s="12">
        <v>2</v>
      </c>
      <c r="F60" s="25" t="s">
        <v>245</v>
      </c>
      <c r="G60" s="25" t="s">
        <v>246</v>
      </c>
      <c r="H60" s="12">
        <v>2</v>
      </c>
      <c r="I60" s="12"/>
    </row>
    <row r="61" ht="21.75" spans="1:9">
      <c r="A61" s="6"/>
      <c r="B61" s="12"/>
      <c r="C61" s="12"/>
      <c r="D61" s="12"/>
      <c r="E61" s="12"/>
      <c r="F61" s="27" t="s">
        <v>248</v>
      </c>
      <c r="G61" s="25" t="s">
        <v>249</v>
      </c>
      <c r="H61" s="12"/>
      <c r="I61" s="12"/>
    </row>
    <row r="62" ht="19.9" customHeight="1" spans="1:9">
      <c r="A62" s="6"/>
      <c r="B62" s="12"/>
      <c r="C62" s="12"/>
      <c r="D62" s="23" t="s">
        <v>250</v>
      </c>
      <c r="E62" s="12">
        <v>2</v>
      </c>
      <c r="F62" s="25" t="s">
        <v>245</v>
      </c>
      <c r="G62" s="25" t="s">
        <v>246</v>
      </c>
      <c r="H62" s="12">
        <v>2</v>
      </c>
      <c r="I62" s="12"/>
    </row>
    <row r="63" ht="33" spans="1:9">
      <c r="A63" s="6"/>
      <c r="B63" s="12"/>
      <c r="C63" s="12"/>
      <c r="D63" s="23"/>
      <c r="E63" s="12"/>
      <c r="F63" s="27" t="s">
        <v>251</v>
      </c>
      <c r="G63" s="25" t="s">
        <v>249</v>
      </c>
      <c r="H63" s="12"/>
      <c r="I63" s="12"/>
    </row>
    <row r="64" ht="21" spans="1:9">
      <c r="A64" s="6"/>
      <c r="B64" s="12"/>
      <c r="C64" s="12"/>
      <c r="D64" s="12" t="s">
        <v>252</v>
      </c>
      <c r="E64" s="12">
        <v>2</v>
      </c>
      <c r="F64" s="25" t="s">
        <v>245</v>
      </c>
      <c r="G64" s="25" t="s">
        <v>246</v>
      </c>
      <c r="H64" s="12">
        <v>2</v>
      </c>
      <c r="I64" s="12"/>
    </row>
    <row r="65" ht="22.5" spans="1:9">
      <c r="A65" s="6"/>
      <c r="B65" s="12"/>
      <c r="C65" s="12"/>
      <c r="D65" s="12"/>
      <c r="E65" s="12"/>
      <c r="F65" s="27" t="s">
        <v>254</v>
      </c>
      <c r="G65" s="25" t="s">
        <v>249</v>
      </c>
      <c r="H65" s="12"/>
      <c r="I65" s="12"/>
    </row>
    <row r="66" ht="21" spans="1:9">
      <c r="A66" s="6"/>
      <c r="B66" s="12"/>
      <c r="C66" s="12"/>
      <c r="D66" s="12" t="s">
        <v>255</v>
      </c>
      <c r="E66" s="12">
        <v>2</v>
      </c>
      <c r="F66" s="25" t="s">
        <v>245</v>
      </c>
      <c r="G66" s="25" t="s">
        <v>246</v>
      </c>
      <c r="H66" s="12">
        <v>2</v>
      </c>
      <c r="I66" s="12"/>
    </row>
    <row r="67" ht="43.5" spans="1:9">
      <c r="A67" s="6"/>
      <c r="B67" s="12"/>
      <c r="C67" s="12"/>
      <c r="D67" s="12"/>
      <c r="E67" s="12"/>
      <c r="F67" s="27" t="s">
        <v>256</v>
      </c>
      <c r="G67" s="25" t="s">
        <v>249</v>
      </c>
      <c r="H67" s="12"/>
      <c r="I67" s="12"/>
    </row>
    <row r="68" ht="21" spans="1:9">
      <c r="A68" s="6"/>
      <c r="B68" s="12"/>
      <c r="C68" s="12"/>
      <c r="D68" s="12" t="s">
        <v>257</v>
      </c>
      <c r="E68" s="12">
        <v>2</v>
      </c>
      <c r="F68" s="25" t="s">
        <v>245</v>
      </c>
      <c r="G68" s="25" t="s">
        <v>246</v>
      </c>
      <c r="H68" s="12">
        <v>2</v>
      </c>
      <c r="I68" s="12"/>
    </row>
    <row r="69" ht="21.75" spans="1:9">
      <c r="A69" s="6"/>
      <c r="B69" s="12"/>
      <c r="C69" s="12"/>
      <c r="D69" s="12"/>
      <c r="E69" s="12"/>
      <c r="F69" s="27" t="s">
        <v>258</v>
      </c>
      <c r="G69" s="25" t="s">
        <v>249</v>
      </c>
      <c r="H69" s="12"/>
      <c r="I69" s="12"/>
    </row>
    <row r="70" ht="21" spans="1:9">
      <c r="A70" s="6"/>
      <c r="B70" s="12" t="s">
        <v>259</v>
      </c>
      <c r="C70" s="12">
        <v>10</v>
      </c>
      <c r="D70" s="12" t="s">
        <v>260</v>
      </c>
      <c r="E70" s="12">
        <v>2</v>
      </c>
      <c r="F70" s="25" t="s">
        <v>261</v>
      </c>
      <c r="G70" s="8" t="s">
        <v>262</v>
      </c>
      <c r="H70" s="12">
        <v>2</v>
      </c>
      <c r="I70" s="12"/>
    </row>
    <row r="71" ht="21.75" spans="1:9">
      <c r="A71" s="6"/>
      <c r="B71" s="12"/>
      <c r="C71" s="12"/>
      <c r="D71" s="12"/>
      <c r="E71" s="12"/>
      <c r="F71" s="25" t="s">
        <v>264</v>
      </c>
      <c r="G71" s="8" t="s">
        <v>265</v>
      </c>
      <c r="H71" s="12"/>
      <c r="I71" s="12"/>
    </row>
    <row r="72" spans="1:9">
      <c r="A72" s="6"/>
      <c r="B72" s="12"/>
      <c r="C72" s="12"/>
      <c r="D72" s="12"/>
      <c r="E72" s="12"/>
      <c r="F72" s="25"/>
      <c r="G72" s="8" t="s">
        <v>266</v>
      </c>
      <c r="H72" s="12"/>
      <c r="I72" s="12"/>
    </row>
    <row r="73" ht="21" spans="1:9">
      <c r="A73" s="6"/>
      <c r="B73" s="12"/>
      <c r="C73" s="12"/>
      <c r="D73" s="12" t="s">
        <v>267</v>
      </c>
      <c r="E73" s="12">
        <v>2</v>
      </c>
      <c r="F73" s="25" t="s">
        <v>261</v>
      </c>
      <c r="G73" s="8" t="s">
        <v>262</v>
      </c>
      <c r="H73" s="12">
        <v>2</v>
      </c>
      <c r="I73" s="12"/>
    </row>
    <row r="74" ht="21.75" spans="1:9">
      <c r="A74" s="6"/>
      <c r="B74" s="12"/>
      <c r="C74" s="12"/>
      <c r="D74" s="12"/>
      <c r="E74" s="12"/>
      <c r="F74" s="25" t="s">
        <v>268</v>
      </c>
      <c r="G74" s="8" t="s">
        <v>265</v>
      </c>
      <c r="H74" s="12"/>
      <c r="I74" s="12"/>
    </row>
    <row r="75" spans="1:9">
      <c r="A75" s="6"/>
      <c r="B75" s="12"/>
      <c r="C75" s="12"/>
      <c r="D75" s="12"/>
      <c r="E75" s="12"/>
      <c r="F75" s="25"/>
      <c r="G75" s="8" t="s">
        <v>266</v>
      </c>
      <c r="H75" s="12"/>
      <c r="I75" s="12"/>
    </row>
    <row r="76" ht="21" spans="1:9">
      <c r="A76" s="6"/>
      <c r="B76" s="12"/>
      <c r="C76" s="12"/>
      <c r="D76" s="12" t="s">
        <v>269</v>
      </c>
      <c r="E76" s="12">
        <v>2</v>
      </c>
      <c r="F76" s="25" t="s">
        <v>261</v>
      </c>
      <c r="G76" s="8" t="s">
        <v>262</v>
      </c>
      <c r="H76" s="12">
        <v>2</v>
      </c>
      <c r="I76" s="12"/>
    </row>
    <row r="77" ht="21.75" spans="1:9">
      <c r="A77" s="6"/>
      <c r="B77" s="12"/>
      <c r="C77" s="12"/>
      <c r="D77" s="12"/>
      <c r="E77" s="12"/>
      <c r="F77" s="25" t="s">
        <v>270</v>
      </c>
      <c r="G77" s="8" t="s">
        <v>265</v>
      </c>
      <c r="H77" s="12"/>
      <c r="I77" s="12"/>
    </row>
    <row r="78" spans="1:9">
      <c r="A78" s="6"/>
      <c r="B78" s="12"/>
      <c r="C78" s="12"/>
      <c r="D78" s="12"/>
      <c r="E78" s="12"/>
      <c r="F78" s="25"/>
      <c r="G78" s="8" t="s">
        <v>266</v>
      </c>
      <c r="H78" s="12"/>
      <c r="I78" s="12"/>
    </row>
    <row r="79" ht="21" spans="1:9">
      <c r="A79" s="6"/>
      <c r="B79" s="12"/>
      <c r="C79" s="12"/>
      <c r="D79" s="12" t="s">
        <v>271</v>
      </c>
      <c r="E79" s="12">
        <v>2</v>
      </c>
      <c r="F79" s="25" t="s">
        <v>261</v>
      </c>
      <c r="G79" s="8" t="s">
        <v>262</v>
      </c>
      <c r="H79" s="12">
        <v>2</v>
      </c>
      <c r="I79" s="12"/>
    </row>
    <row r="80" ht="21.75" spans="1:9">
      <c r="A80" s="6"/>
      <c r="B80" s="12"/>
      <c r="C80" s="12"/>
      <c r="D80" s="12"/>
      <c r="E80" s="12"/>
      <c r="F80" s="25" t="s">
        <v>272</v>
      </c>
      <c r="G80" s="8" t="s">
        <v>265</v>
      </c>
      <c r="H80" s="12"/>
      <c r="I80" s="12"/>
    </row>
    <row r="81" spans="1:9">
      <c r="A81" s="6"/>
      <c r="B81" s="12"/>
      <c r="C81" s="12"/>
      <c r="D81" s="12"/>
      <c r="E81" s="12"/>
      <c r="F81" s="25"/>
      <c r="G81" s="8" t="s">
        <v>266</v>
      </c>
      <c r="H81" s="12"/>
      <c r="I81" s="12"/>
    </row>
    <row r="82" ht="21" spans="1:9">
      <c r="A82" s="6"/>
      <c r="B82" s="12"/>
      <c r="C82" s="12"/>
      <c r="D82" s="12" t="s">
        <v>273</v>
      </c>
      <c r="E82" s="12">
        <v>2</v>
      </c>
      <c r="F82" s="25" t="s">
        <v>261</v>
      </c>
      <c r="G82" s="8" t="s">
        <v>262</v>
      </c>
      <c r="H82" s="12">
        <v>2</v>
      </c>
      <c r="I82" s="12"/>
    </row>
    <row r="83" ht="21.75" spans="1:9">
      <c r="A83" s="6"/>
      <c r="B83" s="12"/>
      <c r="C83" s="12"/>
      <c r="D83" s="12"/>
      <c r="E83" s="12"/>
      <c r="F83" s="25" t="s">
        <v>274</v>
      </c>
      <c r="G83" s="8" t="s">
        <v>265</v>
      </c>
      <c r="H83" s="12"/>
      <c r="I83" s="12"/>
    </row>
    <row r="84" spans="1:9">
      <c r="A84" s="6"/>
      <c r="B84" s="12"/>
      <c r="C84" s="12"/>
      <c r="D84" s="12"/>
      <c r="E84" s="12"/>
      <c r="F84" s="25"/>
      <c r="G84" s="8" t="s">
        <v>266</v>
      </c>
      <c r="H84" s="12"/>
      <c r="I84" s="12"/>
    </row>
    <row r="85" ht="21.75" spans="1:9">
      <c r="A85" s="6" t="s">
        <v>275</v>
      </c>
      <c r="B85" s="6" t="s">
        <v>276</v>
      </c>
      <c r="C85" s="7">
        <v>30</v>
      </c>
      <c r="D85" s="7" t="s">
        <v>277</v>
      </c>
      <c r="E85" s="7">
        <v>10</v>
      </c>
      <c r="F85" s="8" t="s">
        <v>278</v>
      </c>
      <c r="G85" s="31" t="s">
        <v>279</v>
      </c>
      <c r="H85" s="7">
        <v>10</v>
      </c>
      <c r="I85" s="29"/>
    </row>
    <row r="86" ht="21.75" spans="1:9">
      <c r="A86" s="6"/>
      <c r="B86" s="6"/>
      <c r="C86" s="9"/>
      <c r="D86" s="9"/>
      <c r="E86" s="9"/>
      <c r="F86" s="11" t="s">
        <v>280</v>
      </c>
      <c r="G86" s="31" t="s">
        <v>281</v>
      </c>
      <c r="H86" s="9"/>
      <c r="I86" s="9"/>
    </row>
    <row r="87" ht="21.75" spans="1:9">
      <c r="A87" s="6"/>
      <c r="B87" s="6"/>
      <c r="C87" s="9"/>
      <c r="D87" s="10"/>
      <c r="E87" s="10"/>
      <c r="F87" s="43"/>
      <c r="G87" s="8" t="s">
        <v>282</v>
      </c>
      <c r="H87" s="10"/>
      <c r="I87" s="10"/>
    </row>
    <row r="88" spans="1:9">
      <c r="A88" s="6"/>
      <c r="B88" s="6"/>
      <c r="C88" s="9"/>
      <c r="D88" s="7" t="s">
        <v>283</v>
      </c>
      <c r="E88" s="7">
        <v>10</v>
      </c>
      <c r="F88" s="11" t="s">
        <v>284</v>
      </c>
      <c r="G88" s="8" t="s">
        <v>285</v>
      </c>
      <c r="H88" s="7">
        <v>10</v>
      </c>
      <c r="I88" s="29"/>
    </row>
    <row r="89" ht="21.75" spans="1:9">
      <c r="A89" s="6"/>
      <c r="B89" s="6"/>
      <c r="C89" s="9"/>
      <c r="D89" s="9"/>
      <c r="E89" s="9"/>
      <c r="F89" s="43"/>
      <c r="G89" s="8" t="s">
        <v>286</v>
      </c>
      <c r="H89" s="9"/>
      <c r="I89" s="9"/>
    </row>
    <row r="90" ht="42" spans="1:9">
      <c r="A90" s="6"/>
      <c r="B90" s="6"/>
      <c r="C90" s="9"/>
      <c r="D90" s="10"/>
      <c r="E90" s="10"/>
      <c r="F90" s="26" t="s">
        <v>287</v>
      </c>
      <c r="G90" s="8" t="s">
        <v>288</v>
      </c>
      <c r="H90" s="10"/>
      <c r="I90" s="10"/>
    </row>
    <row r="91" spans="1:9">
      <c r="A91" s="6"/>
      <c r="B91" s="6"/>
      <c r="C91" s="9"/>
      <c r="D91" s="14" t="s">
        <v>289</v>
      </c>
      <c r="E91" s="14">
        <v>10</v>
      </c>
      <c r="F91" s="25" t="s">
        <v>290</v>
      </c>
      <c r="G91" s="8" t="s">
        <v>291</v>
      </c>
      <c r="H91" s="14">
        <v>8</v>
      </c>
      <c r="I91" s="28" t="s">
        <v>336</v>
      </c>
    </row>
    <row r="92" spans="1:9">
      <c r="A92" s="6"/>
      <c r="B92" s="6"/>
      <c r="C92" s="9"/>
      <c r="D92" s="16"/>
      <c r="E92" s="16"/>
      <c r="F92" s="25" t="s">
        <v>293</v>
      </c>
      <c r="G92" s="8" t="s">
        <v>294</v>
      </c>
      <c r="H92" s="16"/>
      <c r="I92" s="16"/>
    </row>
    <row r="93" spans="1:9">
      <c r="A93" s="6"/>
      <c r="B93" s="6"/>
      <c r="C93" s="10"/>
      <c r="D93" s="18"/>
      <c r="E93" s="18"/>
      <c r="F93" s="25"/>
      <c r="G93" s="8" t="s">
        <v>295</v>
      </c>
      <c r="H93" s="18"/>
      <c r="I93" s="18"/>
    </row>
    <row r="94" spans="1:9">
      <c r="A94" s="33" t="s">
        <v>296</v>
      </c>
      <c r="B94" s="33"/>
      <c r="C94" s="33">
        <f t="shared" ref="C94:H94" si="0">SUM(C4:C93)</f>
        <v>100</v>
      </c>
      <c r="D94" s="33"/>
      <c r="E94" s="33">
        <f t="shared" si="0"/>
        <v>100</v>
      </c>
      <c r="F94" s="33"/>
      <c r="G94" s="33"/>
      <c r="H94" s="34">
        <f t="shared" si="0"/>
        <v>91</v>
      </c>
      <c r="I94" s="33"/>
    </row>
    <row r="95" s="40" customFormat="1" spans="1:9">
      <c r="A95" s="44" t="s">
        <v>297</v>
      </c>
      <c r="B95" s="45"/>
      <c r="C95" s="45"/>
      <c r="D95" s="45"/>
      <c r="E95" s="45"/>
      <c r="F95" s="45"/>
      <c r="G95" s="45"/>
      <c r="H95" s="45"/>
      <c r="I95" s="46"/>
    </row>
    <row r="96" s="40" customFormat="1" spans="1:9">
      <c r="A96" s="44" t="s">
        <v>337</v>
      </c>
      <c r="B96" s="45"/>
      <c r="C96" s="45"/>
      <c r="D96" s="45"/>
      <c r="E96" s="45"/>
      <c r="F96" s="45"/>
      <c r="G96" s="45"/>
      <c r="H96" s="45"/>
      <c r="I96" s="46"/>
    </row>
    <row r="97" s="40" customFormat="1" ht="48" customHeight="1" spans="1:9">
      <c r="A97" s="44" t="s">
        <v>338</v>
      </c>
      <c r="B97" s="45"/>
      <c r="C97" s="45"/>
      <c r="D97" s="45"/>
      <c r="E97" s="45"/>
      <c r="F97" s="45"/>
      <c r="G97" s="45"/>
      <c r="H97" s="45"/>
      <c r="I97" s="46"/>
    </row>
  </sheetData>
  <mergeCells count="183">
    <mergeCell ref="A1:I1"/>
    <mergeCell ref="A2:I2"/>
    <mergeCell ref="A94:B94"/>
    <mergeCell ref="F94:G94"/>
    <mergeCell ref="A95:I95"/>
    <mergeCell ref="A96:I96"/>
    <mergeCell ref="A97:I97"/>
    <mergeCell ref="A4:A23"/>
    <mergeCell ref="A24:A38"/>
    <mergeCell ref="A39:A47"/>
    <mergeCell ref="A48:A84"/>
    <mergeCell ref="A85:A93"/>
    <mergeCell ref="B4:B11"/>
    <mergeCell ref="B12:B17"/>
    <mergeCell ref="B18:B23"/>
    <mergeCell ref="B24:B32"/>
    <mergeCell ref="B33:B38"/>
    <mergeCell ref="B39:B47"/>
    <mergeCell ref="B48:B59"/>
    <mergeCell ref="B60:B69"/>
    <mergeCell ref="B70:B84"/>
    <mergeCell ref="B85:B93"/>
    <mergeCell ref="C4:C11"/>
    <mergeCell ref="C12:C17"/>
    <mergeCell ref="C18:C23"/>
    <mergeCell ref="C24:C32"/>
    <mergeCell ref="C33:C38"/>
    <mergeCell ref="C39:C47"/>
    <mergeCell ref="C48:C59"/>
    <mergeCell ref="C60:C69"/>
    <mergeCell ref="C70:C84"/>
    <mergeCell ref="C85:C93"/>
    <mergeCell ref="D4:D8"/>
    <mergeCell ref="D9:D11"/>
    <mergeCell ref="D12:D14"/>
    <mergeCell ref="D15:D17"/>
    <mergeCell ref="D18:D20"/>
    <mergeCell ref="D21:D23"/>
    <mergeCell ref="D24:D26"/>
    <mergeCell ref="D27:D29"/>
    <mergeCell ref="D30:D32"/>
    <mergeCell ref="D33:D35"/>
    <mergeCell ref="D36:D38"/>
    <mergeCell ref="D39:D41"/>
    <mergeCell ref="D42:D44"/>
    <mergeCell ref="D45:D47"/>
    <mergeCell ref="D48:D50"/>
    <mergeCell ref="D51:D53"/>
    <mergeCell ref="D54:D56"/>
    <mergeCell ref="D57:D59"/>
    <mergeCell ref="D60:D61"/>
    <mergeCell ref="D62:D63"/>
    <mergeCell ref="D64:D65"/>
    <mergeCell ref="D66:D67"/>
    <mergeCell ref="D68:D69"/>
    <mergeCell ref="D70:D72"/>
    <mergeCell ref="D73:D75"/>
    <mergeCell ref="D76:D78"/>
    <mergeCell ref="D79:D81"/>
    <mergeCell ref="D82:D84"/>
    <mergeCell ref="D85:D87"/>
    <mergeCell ref="D88:D90"/>
    <mergeCell ref="D91:D93"/>
    <mergeCell ref="E4:E6"/>
    <mergeCell ref="E7:E8"/>
    <mergeCell ref="E9:E11"/>
    <mergeCell ref="E12:E14"/>
    <mergeCell ref="E15:E17"/>
    <mergeCell ref="E18:E20"/>
    <mergeCell ref="E21:E23"/>
    <mergeCell ref="E24:E26"/>
    <mergeCell ref="E27:E29"/>
    <mergeCell ref="E30:E32"/>
    <mergeCell ref="E33:E35"/>
    <mergeCell ref="E36:E38"/>
    <mergeCell ref="E39:E41"/>
    <mergeCell ref="E42:E44"/>
    <mergeCell ref="E45:E47"/>
    <mergeCell ref="E48:E50"/>
    <mergeCell ref="E51:E53"/>
    <mergeCell ref="E54:E56"/>
    <mergeCell ref="E57:E59"/>
    <mergeCell ref="E60:E61"/>
    <mergeCell ref="E62:E63"/>
    <mergeCell ref="E64:E65"/>
    <mergeCell ref="E66:E67"/>
    <mergeCell ref="E68:E69"/>
    <mergeCell ref="E70:E72"/>
    <mergeCell ref="E73:E75"/>
    <mergeCell ref="E76:E78"/>
    <mergeCell ref="E79:E81"/>
    <mergeCell ref="E82:E84"/>
    <mergeCell ref="E85:E87"/>
    <mergeCell ref="E88:E90"/>
    <mergeCell ref="E91:E93"/>
    <mergeCell ref="F5:F6"/>
    <mergeCell ref="F10:F11"/>
    <mergeCell ref="F13:F14"/>
    <mergeCell ref="F16:F17"/>
    <mergeCell ref="F19:F20"/>
    <mergeCell ref="F22:F23"/>
    <mergeCell ref="F25:F26"/>
    <mergeCell ref="F28:F29"/>
    <mergeCell ref="F31:F32"/>
    <mergeCell ref="F34:F35"/>
    <mergeCell ref="F37:F38"/>
    <mergeCell ref="F40:F41"/>
    <mergeCell ref="F49:F50"/>
    <mergeCell ref="F51:F52"/>
    <mergeCell ref="F54:F55"/>
    <mergeCell ref="F58:F59"/>
    <mergeCell ref="F71:F72"/>
    <mergeCell ref="F74:F75"/>
    <mergeCell ref="F77:F78"/>
    <mergeCell ref="F80:F81"/>
    <mergeCell ref="F83:F84"/>
    <mergeCell ref="F86:F87"/>
    <mergeCell ref="F88:F89"/>
    <mergeCell ref="F92:F93"/>
    <mergeCell ref="H4:H6"/>
    <mergeCell ref="H7:H8"/>
    <mergeCell ref="H9:H11"/>
    <mergeCell ref="H12:H14"/>
    <mergeCell ref="H15:H17"/>
    <mergeCell ref="H18:H20"/>
    <mergeCell ref="H21:H23"/>
    <mergeCell ref="H24:H26"/>
    <mergeCell ref="H27:H29"/>
    <mergeCell ref="H30:H32"/>
    <mergeCell ref="H33:H35"/>
    <mergeCell ref="H36:H38"/>
    <mergeCell ref="H39:H41"/>
    <mergeCell ref="H42:H44"/>
    <mergeCell ref="H45:H47"/>
    <mergeCell ref="H48:H50"/>
    <mergeCell ref="H51:H53"/>
    <mergeCell ref="H54:H56"/>
    <mergeCell ref="H57:H59"/>
    <mergeCell ref="H60:H61"/>
    <mergeCell ref="H62:H63"/>
    <mergeCell ref="H64:H65"/>
    <mergeCell ref="H66:H67"/>
    <mergeCell ref="H68:H69"/>
    <mergeCell ref="H70:H72"/>
    <mergeCell ref="H73:H75"/>
    <mergeCell ref="H76:H78"/>
    <mergeCell ref="H79:H81"/>
    <mergeCell ref="H82:H84"/>
    <mergeCell ref="H85:H87"/>
    <mergeCell ref="H88:H90"/>
    <mergeCell ref="H91:H93"/>
    <mergeCell ref="I4:I6"/>
    <mergeCell ref="I7:I8"/>
    <mergeCell ref="I9:I11"/>
    <mergeCell ref="I12:I14"/>
    <mergeCell ref="I15:I17"/>
    <mergeCell ref="I18:I20"/>
    <mergeCell ref="I21:I23"/>
    <mergeCell ref="I24:I26"/>
    <mergeCell ref="I27:I29"/>
    <mergeCell ref="I30:I32"/>
    <mergeCell ref="I33:I35"/>
    <mergeCell ref="I36:I38"/>
    <mergeCell ref="I39:I41"/>
    <mergeCell ref="I42:I44"/>
    <mergeCell ref="I45:I47"/>
    <mergeCell ref="I48:I50"/>
    <mergeCell ref="I51:I53"/>
    <mergeCell ref="I54:I56"/>
    <mergeCell ref="I57:I59"/>
    <mergeCell ref="I60:I61"/>
    <mergeCell ref="I62:I63"/>
    <mergeCell ref="I64:I65"/>
    <mergeCell ref="I66:I67"/>
    <mergeCell ref="I68:I69"/>
    <mergeCell ref="I70:I72"/>
    <mergeCell ref="I73:I75"/>
    <mergeCell ref="I76:I78"/>
    <mergeCell ref="I79:I81"/>
    <mergeCell ref="I82:I84"/>
    <mergeCell ref="I85:I87"/>
    <mergeCell ref="I88:I90"/>
    <mergeCell ref="I91:I93"/>
  </mergeCells>
  <pageMargins left="0.75" right="0.75" top="1" bottom="1" header="0.5" footer="0.5"/>
  <pageSetup paperSize="9" scale="63" fitToHeight="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97"/>
  <sheetViews>
    <sheetView zoomScale="115" zoomScaleNormal="115" workbookViewId="0">
      <pane xSplit="5" ySplit="3" topLeftCell="F4" activePane="bottomRight" state="frozen"/>
      <selection/>
      <selection pane="topRight"/>
      <selection pane="bottomLeft"/>
      <selection pane="bottomRight" activeCell="D21" sqref="D21:D23"/>
    </sheetView>
  </sheetViews>
  <sheetFormatPr defaultColWidth="9" defaultRowHeight="13.5"/>
  <cols>
    <col min="1" max="1" width="9.375" style="3" customWidth="1"/>
    <col min="2" max="2" width="6.25" style="3" customWidth="1"/>
    <col min="3" max="3" width="6" style="3" customWidth="1"/>
    <col min="4" max="4" width="19" style="3" customWidth="1"/>
    <col min="5" max="5" width="6.25" style="3" customWidth="1"/>
    <col min="6" max="6" width="37.375" style="3" customWidth="1"/>
    <col min="7" max="7" width="29.75" style="3" customWidth="1"/>
    <col min="8" max="8" width="6.375" style="3" customWidth="1"/>
    <col min="9" max="9" width="10.375" style="3" customWidth="1"/>
    <col min="10" max="16384" width="9" style="3"/>
  </cols>
  <sheetData>
    <row r="1" ht="20.25" spans="1:9">
      <c r="A1" s="4" t="s">
        <v>115</v>
      </c>
      <c r="B1" s="4"/>
      <c r="C1" s="4"/>
      <c r="D1" s="4"/>
      <c r="E1" s="4"/>
      <c r="F1" s="4"/>
      <c r="G1" s="4"/>
      <c r="H1" s="4"/>
      <c r="I1" s="4"/>
    </row>
    <row r="2" ht="27" customHeight="1" spans="1:9">
      <c r="A2" s="4" t="s">
        <v>300</v>
      </c>
      <c r="B2" s="4"/>
      <c r="C2" s="4"/>
      <c r="D2" s="4"/>
      <c r="E2" s="4"/>
      <c r="F2" s="4"/>
      <c r="G2" s="4"/>
      <c r="H2" s="4"/>
      <c r="I2" s="4"/>
    </row>
    <row r="3" ht="27" customHeight="1" spans="1:9">
      <c r="A3" s="5" t="s">
        <v>117</v>
      </c>
      <c r="B3" s="5" t="s">
        <v>118</v>
      </c>
      <c r="C3" s="5" t="s">
        <v>119</v>
      </c>
      <c r="D3" s="5" t="s">
        <v>120</v>
      </c>
      <c r="E3" s="5" t="s">
        <v>119</v>
      </c>
      <c r="F3" s="5" t="s">
        <v>121</v>
      </c>
      <c r="G3" s="5" t="s">
        <v>122</v>
      </c>
      <c r="H3" s="5" t="s">
        <v>123</v>
      </c>
      <c r="I3" s="5" t="s">
        <v>124</v>
      </c>
    </row>
    <row r="4" ht="24.75" customHeight="1" spans="1:9">
      <c r="A4" s="6" t="s">
        <v>301</v>
      </c>
      <c r="B4" s="6" t="s">
        <v>125</v>
      </c>
      <c r="C4" s="6">
        <v>3</v>
      </c>
      <c r="D4" s="7" t="s">
        <v>126</v>
      </c>
      <c r="E4" s="6">
        <v>1</v>
      </c>
      <c r="F4" s="8" t="s">
        <v>127</v>
      </c>
      <c r="G4" s="8" t="s">
        <v>128</v>
      </c>
      <c r="H4" s="6">
        <v>1</v>
      </c>
      <c r="I4" s="6"/>
    </row>
    <row r="5" ht="21.75" spans="1:9">
      <c r="A5" s="6"/>
      <c r="B5" s="6"/>
      <c r="C5" s="6"/>
      <c r="D5" s="9"/>
      <c r="E5" s="6"/>
      <c r="F5" s="8" t="s">
        <v>129</v>
      </c>
      <c r="G5" s="8" t="s">
        <v>130</v>
      </c>
      <c r="H5" s="6"/>
      <c r="I5" s="6"/>
    </row>
    <row r="6" ht="21.75" spans="1:9">
      <c r="A6" s="6"/>
      <c r="B6" s="6"/>
      <c r="C6" s="6"/>
      <c r="D6" s="9"/>
      <c r="E6" s="6"/>
      <c r="F6" s="8"/>
      <c r="G6" s="8" t="s">
        <v>131</v>
      </c>
      <c r="H6" s="6"/>
      <c r="I6" s="6"/>
    </row>
    <row r="7" ht="18" customHeight="1" spans="1:9">
      <c r="A7" s="6"/>
      <c r="B7" s="6"/>
      <c r="C7" s="6"/>
      <c r="D7" s="9"/>
      <c r="E7" s="7">
        <v>1</v>
      </c>
      <c r="F7" s="8" t="s">
        <v>132</v>
      </c>
      <c r="G7" s="8" t="s">
        <v>133</v>
      </c>
      <c r="H7" s="7">
        <v>1</v>
      </c>
      <c r="I7" s="7"/>
    </row>
    <row r="8" ht="22.15" customHeight="1" spans="1:9">
      <c r="A8" s="6"/>
      <c r="B8" s="6"/>
      <c r="C8" s="6"/>
      <c r="D8" s="10"/>
      <c r="E8" s="10"/>
      <c r="F8" s="11" t="s">
        <v>134</v>
      </c>
      <c r="G8" s="8" t="s">
        <v>135</v>
      </c>
      <c r="H8" s="10"/>
      <c r="I8" s="10"/>
    </row>
    <row r="9" ht="18" customHeight="1" spans="1:9">
      <c r="A9" s="6"/>
      <c r="B9" s="6"/>
      <c r="C9" s="6"/>
      <c r="D9" s="6" t="s">
        <v>136</v>
      </c>
      <c r="E9" s="6">
        <v>1</v>
      </c>
      <c r="F9" s="8" t="s">
        <v>137</v>
      </c>
      <c r="G9" s="8" t="s">
        <v>138</v>
      </c>
      <c r="H9" s="6">
        <v>0.8</v>
      </c>
      <c r="I9" s="24" t="s">
        <v>339</v>
      </c>
    </row>
    <row r="10" ht="25.9" customHeight="1" spans="1:9">
      <c r="A10" s="6"/>
      <c r="B10" s="6"/>
      <c r="C10" s="6"/>
      <c r="D10" s="6"/>
      <c r="E10" s="6"/>
      <c r="F10" s="8" t="s">
        <v>139</v>
      </c>
      <c r="G10" s="8" t="s">
        <v>140</v>
      </c>
      <c r="H10" s="6"/>
      <c r="I10" s="6"/>
    </row>
    <row r="11" ht="20.45" customHeight="1" spans="1:9">
      <c r="A11" s="6"/>
      <c r="B11" s="6"/>
      <c r="C11" s="6"/>
      <c r="D11" s="6"/>
      <c r="E11" s="6"/>
      <c r="F11" s="8"/>
      <c r="G11" s="8" t="s">
        <v>141</v>
      </c>
      <c r="H11" s="6"/>
      <c r="I11" s="6"/>
    </row>
    <row r="12" ht="21.6" customHeight="1" spans="1:9">
      <c r="A12" s="6"/>
      <c r="B12" s="6" t="s">
        <v>142</v>
      </c>
      <c r="C12" s="6">
        <v>3</v>
      </c>
      <c r="D12" s="6" t="s">
        <v>143</v>
      </c>
      <c r="E12" s="6">
        <v>1</v>
      </c>
      <c r="F12" s="8" t="s">
        <v>144</v>
      </c>
      <c r="G12" s="8" t="s">
        <v>145</v>
      </c>
      <c r="H12" s="6">
        <v>0.5</v>
      </c>
      <c r="I12" s="24" t="s">
        <v>340</v>
      </c>
    </row>
    <row r="13" ht="21" customHeight="1" spans="1:9">
      <c r="A13" s="6"/>
      <c r="B13" s="6"/>
      <c r="C13" s="6"/>
      <c r="D13" s="6"/>
      <c r="E13" s="6"/>
      <c r="F13" s="8" t="s">
        <v>146</v>
      </c>
      <c r="G13" s="8" t="s">
        <v>147</v>
      </c>
      <c r="H13" s="6"/>
      <c r="I13" s="6"/>
    </row>
    <row r="14" ht="23.45" customHeight="1" spans="1:9">
      <c r="A14" s="6"/>
      <c r="B14" s="6"/>
      <c r="C14" s="6"/>
      <c r="D14" s="6"/>
      <c r="E14" s="6"/>
      <c r="F14" s="8"/>
      <c r="G14" s="8" t="s">
        <v>148</v>
      </c>
      <c r="H14" s="6"/>
      <c r="I14" s="6"/>
    </row>
    <row r="15" ht="29.25" customHeight="1" spans="1:9">
      <c r="A15" s="6"/>
      <c r="B15" s="6"/>
      <c r="C15" s="6"/>
      <c r="D15" s="6" t="s">
        <v>149</v>
      </c>
      <c r="E15" s="6">
        <v>2</v>
      </c>
      <c r="F15" s="8" t="s">
        <v>150</v>
      </c>
      <c r="G15" s="8" t="s">
        <v>151</v>
      </c>
      <c r="H15" s="6">
        <v>1</v>
      </c>
      <c r="I15" s="24" t="s">
        <v>341</v>
      </c>
    </row>
    <row r="16" ht="21" customHeight="1" spans="1:9">
      <c r="A16" s="6"/>
      <c r="B16" s="6"/>
      <c r="C16" s="6"/>
      <c r="D16" s="6"/>
      <c r="E16" s="6"/>
      <c r="F16" s="8" t="s">
        <v>153</v>
      </c>
      <c r="G16" s="8" t="s">
        <v>154</v>
      </c>
      <c r="H16" s="6"/>
      <c r="I16" s="6"/>
    </row>
    <row r="17" ht="21.6" customHeight="1" spans="1:9">
      <c r="A17" s="6"/>
      <c r="B17" s="6"/>
      <c r="C17" s="6"/>
      <c r="D17" s="6"/>
      <c r="E17" s="6"/>
      <c r="F17" s="8"/>
      <c r="G17" s="8" t="s">
        <v>155</v>
      </c>
      <c r="H17" s="6"/>
      <c r="I17" s="6"/>
    </row>
    <row r="18" s="1" customFormat="1" ht="30.6" customHeight="1" spans="1:9">
      <c r="A18" s="12"/>
      <c r="B18" s="12" t="s">
        <v>156</v>
      </c>
      <c r="C18" s="12">
        <v>4</v>
      </c>
      <c r="D18" s="13" t="s">
        <v>43</v>
      </c>
      <c r="E18" s="14">
        <v>2</v>
      </c>
      <c r="F18" s="15" t="s">
        <v>158</v>
      </c>
      <c r="G18" s="8" t="s">
        <v>159</v>
      </c>
      <c r="H18" s="14">
        <v>1.5</v>
      </c>
      <c r="I18" s="28" t="s">
        <v>342</v>
      </c>
    </row>
    <row r="19" ht="21.6" customHeight="1" spans="1:9">
      <c r="A19" s="6"/>
      <c r="B19" s="6"/>
      <c r="C19" s="6"/>
      <c r="D19" s="16"/>
      <c r="E19" s="16"/>
      <c r="F19" s="17" t="s">
        <v>161</v>
      </c>
      <c r="G19" s="8" t="s">
        <v>162</v>
      </c>
      <c r="H19" s="16"/>
      <c r="I19" s="16"/>
    </row>
    <row r="20" ht="21.75" spans="1:9">
      <c r="A20" s="6"/>
      <c r="B20" s="6"/>
      <c r="C20" s="6"/>
      <c r="D20" s="18"/>
      <c r="E20" s="18"/>
      <c r="F20" s="17"/>
      <c r="G20" s="8" t="s">
        <v>163</v>
      </c>
      <c r="H20" s="18"/>
      <c r="I20" s="18"/>
    </row>
    <row r="21" ht="24.6" customHeight="1" spans="1:9">
      <c r="A21" s="6"/>
      <c r="B21" s="6"/>
      <c r="C21" s="6"/>
      <c r="D21" s="19" t="s">
        <v>49</v>
      </c>
      <c r="E21" s="7">
        <v>2</v>
      </c>
      <c r="F21" s="20" t="s">
        <v>165</v>
      </c>
      <c r="G21" s="8" t="s">
        <v>166</v>
      </c>
      <c r="H21" s="7">
        <v>1.5</v>
      </c>
      <c r="I21" s="29" t="s">
        <v>343</v>
      </c>
    </row>
    <row r="22" ht="22.9" customHeight="1" spans="1:9">
      <c r="A22" s="6"/>
      <c r="B22" s="6"/>
      <c r="C22" s="6"/>
      <c r="D22" s="9"/>
      <c r="E22" s="9"/>
      <c r="F22" s="8" t="s">
        <v>168</v>
      </c>
      <c r="G22" s="8" t="s">
        <v>169</v>
      </c>
      <c r="H22" s="9"/>
      <c r="I22" s="9"/>
    </row>
    <row r="23" ht="21.75" spans="1:9">
      <c r="A23" s="6"/>
      <c r="B23" s="6"/>
      <c r="C23" s="6"/>
      <c r="D23" s="10"/>
      <c r="E23" s="10"/>
      <c r="F23" s="8"/>
      <c r="G23" s="8" t="s">
        <v>170</v>
      </c>
      <c r="H23" s="10"/>
      <c r="I23" s="10"/>
    </row>
    <row r="24" ht="22.15" customHeight="1" spans="1:9">
      <c r="A24" s="6" t="s">
        <v>302</v>
      </c>
      <c r="B24" s="7" t="s">
        <v>171</v>
      </c>
      <c r="C24" s="7">
        <v>10</v>
      </c>
      <c r="D24" s="6" t="s">
        <v>172</v>
      </c>
      <c r="E24" s="6">
        <v>3</v>
      </c>
      <c r="F24" s="8" t="s">
        <v>173</v>
      </c>
      <c r="G24" s="8" t="s">
        <v>174</v>
      </c>
      <c r="H24" s="6">
        <v>3</v>
      </c>
      <c r="I24" s="6"/>
    </row>
    <row r="25" ht="21.6" customHeight="1" spans="1:9">
      <c r="A25" s="6"/>
      <c r="B25" s="9"/>
      <c r="C25" s="9"/>
      <c r="D25" s="6"/>
      <c r="E25" s="6"/>
      <c r="F25" s="8" t="s">
        <v>175</v>
      </c>
      <c r="G25" s="8" t="s">
        <v>176</v>
      </c>
      <c r="H25" s="6"/>
      <c r="I25" s="6"/>
    </row>
    <row r="26" ht="20.45" customHeight="1" spans="1:9">
      <c r="A26" s="6"/>
      <c r="B26" s="9"/>
      <c r="C26" s="9"/>
      <c r="D26" s="6"/>
      <c r="E26" s="6"/>
      <c r="F26" s="8"/>
      <c r="G26" s="8" t="s">
        <v>177</v>
      </c>
      <c r="H26" s="6"/>
      <c r="I26" s="6"/>
    </row>
    <row r="27" ht="23.45" customHeight="1" spans="1:9">
      <c r="A27" s="6"/>
      <c r="B27" s="9"/>
      <c r="C27" s="9"/>
      <c r="D27" s="6" t="s">
        <v>178</v>
      </c>
      <c r="E27" s="6">
        <v>3</v>
      </c>
      <c r="F27" s="8" t="s">
        <v>179</v>
      </c>
      <c r="G27" s="8" t="s">
        <v>180</v>
      </c>
      <c r="H27" s="6">
        <v>1.9</v>
      </c>
      <c r="I27" s="6" t="s">
        <v>344</v>
      </c>
    </row>
    <row r="28" ht="23.45" customHeight="1" spans="1:9">
      <c r="A28" s="6"/>
      <c r="B28" s="9"/>
      <c r="C28" s="9"/>
      <c r="D28" s="6"/>
      <c r="E28" s="6"/>
      <c r="F28" s="8" t="s">
        <v>182</v>
      </c>
      <c r="G28" s="8" t="s">
        <v>183</v>
      </c>
      <c r="H28" s="6"/>
      <c r="I28" s="6"/>
    </row>
    <row r="29" ht="22.9" customHeight="1" spans="1:9">
      <c r="A29" s="6"/>
      <c r="B29" s="9"/>
      <c r="C29" s="9"/>
      <c r="D29" s="6"/>
      <c r="E29" s="6"/>
      <c r="F29" s="8"/>
      <c r="G29" s="8" t="s">
        <v>184</v>
      </c>
      <c r="H29" s="6"/>
      <c r="I29" s="6"/>
    </row>
    <row r="30" ht="51" customHeight="1" spans="1:9">
      <c r="A30" s="6"/>
      <c r="B30" s="9"/>
      <c r="C30" s="9"/>
      <c r="D30" s="21" t="s">
        <v>65</v>
      </c>
      <c r="E30" s="6">
        <v>4</v>
      </c>
      <c r="F30" s="8" t="s">
        <v>186</v>
      </c>
      <c r="G30" s="8" t="s">
        <v>187</v>
      </c>
      <c r="H30" s="6">
        <v>3</v>
      </c>
      <c r="I30" s="24" t="s">
        <v>345</v>
      </c>
    </row>
    <row r="31" ht="24.6" customHeight="1" spans="1:9">
      <c r="A31" s="6"/>
      <c r="B31" s="9"/>
      <c r="C31" s="9"/>
      <c r="D31" s="6"/>
      <c r="E31" s="6"/>
      <c r="F31" s="8" t="s">
        <v>189</v>
      </c>
      <c r="G31" s="8" t="s">
        <v>190</v>
      </c>
      <c r="H31" s="6"/>
      <c r="I31" s="6"/>
    </row>
    <row r="32" ht="22.9" customHeight="1" spans="1:9">
      <c r="A32" s="6"/>
      <c r="B32" s="9"/>
      <c r="C32" s="9"/>
      <c r="D32" s="6"/>
      <c r="E32" s="6"/>
      <c r="F32" s="8"/>
      <c r="G32" s="8" t="s">
        <v>191</v>
      </c>
      <c r="H32" s="6"/>
      <c r="I32" s="6"/>
    </row>
    <row r="33" ht="31.5" spans="1:9">
      <c r="A33" s="6"/>
      <c r="B33" s="6" t="s">
        <v>192</v>
      </c>
      <c r="C33" s="7">
        <v>10</v>
      </c>
      <c r="D33" s="6" t="s">
        <v>193</v>
      </c>
      <c r="E33" s="6">
        <v>4</v>
      </c>
      <c r="F33" s="8" t="s">
        <v>194</v>
      </c>
      <c r="G33" s="8" t="s">
        <v>195</v>
      </c>
      <c r="H33" s="6">
        <v>4</v>
      </c>
      <c r="I33" s="6"/>
    </row>
    <row r="34" spans="1:9">
      <c r="A34" s="6"/>
      <c r="B34" s="6"/>
      <c r="C34" s="9"/>
      <c r="D34" s="6"/>
      <c r="E34" s="6"/>
      <c r="F34" s="8" t="s">
        <v>196</v>
      </c>
      <c r="G34" s="8" t="s">
        <v>197</v>
      </c>
      <c r="H34" s="6"/>
      <c r="I34" s="6"/>
    </row>
    <row r="35" spans="1:9">
      <c r="A35" s="6"/>
      <c r="B35" s="6"/>
      <c r="C35" s="9"/>
      <c r="D35" s="6"/>
      <c r="E35" s="6"/>
      <c r="F35" s="8"/>
      <c r="G35" s="8" t="s">
        <v>198</v>
      </c>
      <c r="H35" s="6"/>
      <c r="I35" s="6"/>
    </row>
    <row r="36" ht="22.5" customHeight="1" spans="1:9">
      <c r="A36" s="6"/>
      <c r="B36" s="6"/>
      <c r="C36" s="9"/>
      <c r="D36" s="6" t="s">
        <v>199</v>
      </c>
      <c r="E36" s="6">
        <v>6</v>
      </c>
      <c r="F36" s="8" t="s">
        <v>200</v>
      </c>
      <c r="G36" s="8" t="s">
        <v>201</v>
      </c>
      <c r="H36" s="6">
        <v>5</v>
      </c>
      <c r="I36" s="24" t="s">
        <v>346</v>
      </c>
    </row>
    <row r="37" ht="22.5" customHeight="1" spans="1:9">
      <c r="A37" s="6"/>
      <c r="B37" s="6"/>
      <c r="C37" s="9"/>
      <c r="D37" s="6"/>
      <c r="E37" s="6"/>
      <c r="F37" s="8" t="s">
        <v>203</v>
      </c>
      <c r="G37" s="8" t="s">
        <v>204</v>
      </c>
      <c r="H37" s="6"/>
      <c r="I37" s="6"/>
    </row>
    <row r="38" ht="22.5" customHeight="1" spans="1:9">
      <c r="A38" s="6"/>
      <c r="B38" s="6"/>
      <c r="C38" s="9"/>
      <c r="D38" s="6"/>
      <c r="E38" s="6"/>
      <c r="F38" s="8"/>
      <c r="G38" s="8" t="s">
        <v>205</v>
      </c>
      <c r="H38" s="6"/>
      <c r="I38" s="6"/>
    </row>
    <row r="39" ht="22.15" customHeight="1" spans="1:9">
      <c r="A39" s="6" t="s">
        <v>303</v>
      </c>
      <c r="B39" s="22" t="s">
        <v>84</v>
      </c>
      <c r="C39" s="12">
        <v>10</v>
      </c>
      <c r="D39" s="12" t="s">
        <v>207</v>
      </c>
      <c r="E39" s="12">
        <v>3</v>
      </c>
      <c r="F39" s="23" t="s">
        <v>208</v>
      </c>
      <c r="G39" s="17" t="s">
        <v>209</v>
      </c>
      <c r="H39" s="12">
        <v>3</v>
      </c>
      <c r="I39" s="12"/>
    </row>
    <row r="40" ht="19.9" customHeight="1" spans="1:9">
      <c r="A40" s="6"/>
      <c r="B40" s="12"/>
      <c r="C40" s="12"/>
      <c r="D40" s="12"/>
      <c r="E40" s="12"/>
      <c r="F40" s="12" t="s">
        <v>210</v>
      </c>
      <c r="G40" s="17" t="s">
        <v>211</v>
      </c>
      <c r="H40" s="12"/>
      <c r="I40" s="12"/>
    </row>
    <row r="41" ht="19.9" customHeight="1" spans="1:9">
      <c r="A41" s="6"/>
      <c r="B41" s="12"/>
      <c r="C41" s="12"/>
      <c r="D41" s="12"/>
      <c r="E41" s="12"/>
      <c r="F41" s="12"/>
      <c r="G41" s="17" t="s">
        <v>212</v>
      </c>
      <c r="H41" s="12"/>
      <c r="I41" s="12"/>
    </row>
    <row r="42" ht="27.6" customHeight="1" spans="1:9">
      <c r="A42" s="6"/>
      <c r="B42" s="12"/>
      <c r="C42" s="12"/>
      <c r="D42" s="12" t="s">
        <v>304</v>
      </c>
      <c r="E42" s="12">
        <v>3</v>
      </c>
      <c r="F42" s="23" t="s">
        <v>208</v>
      </c>
      <c r="G42" s="17" t="s">
        <v>209</v>
      </c>
      <c r="H42" s="12">
        <v>2.4</v>
      </c>
      <c r="I42" s="30" t="s">
        <v>347</v>
      </c>
    </row>
    <row r="43" ht="25.9" customHeight="1" spans="1:9">
      <c r="A43" s="6"/>
      <c r="B43" s="12"/>
      <c r="C43" s="12"/>
      <c r="D43" s="12"/>
      <c r="E43" s="12"/>
      <c r="F43" s="23" t="s">
        <v>215</v>
      </c>
      <c r="G43" s="17" t="s">
        <v>211</v>
      </c>
      <c r="H43" s="12"/>
      <c r="I43" s="12"/>
    </row>
    <row r="44" ht="19.15" customHeight="1" spans="1:9">
      <c r="A44" s="6"/>
      <c r="B44" s="12"/>
      <c r="C44" s="12"/>
      <c r="D44" s="12"/>
      <c r="E44" s="12"/>
      <c r="F44" s="23"/>
      <c r="G44" s="17" t="s">
        <v>212</v>
      </c>
      <c r="H44" s="12"/>
      <c r="I44" s="12"/>
    </row>
    <row r="45" ht="27.6" customHeight="1" spans="1:9">
      <c r="A45" s="6"/>
      <c r="B45" s="12"/>
      <c r="C45" s="12"/>
      <c r="D45" s="12" t="s">
        <v>216</v>
      </c>
      <c r="E45" s="12">
        <v>4</v>
      </c>
      <c r="F45" s="23" t="s">
        <v>217</v>
      </c>
      <c r="G45" s="17" t="s">
        <v>218</v>
      </c>
      <c r="H45" s="12">
        <v>4</v>
      </c>
      <c r="I45" s="12"/>
    </row>
    <row r="46" ht="25.9" customHeight="1" spans="1:9">
      <c r="A46" s="6"/>
      <c r="B46" s="12"/>
      <c r="C46" s="12"/>
      <c r="D46" s="12"/>
      <c r="E46" s="12"/>
      <c r="F46" s="23"/>
      <c r="G46" s="17" t="s">
        <v>219</v>
      </c>
      <c r="H46" s="12"/>
      <c r="I46" s="12"/>
    </row>
    <row r="47" ht="28.15" customHeight="1" spans="1:9">
      <c r="A47" s="6"/>
      <c r="B47" s="12"/>
      <c r="C47" s="12"/>
      <c r="D47" s="12"/>
      <c r="E47" s="12"/>
      <c r="F47" s="23" t="s">
        <v>220</v>
      </c>
      <c r="G47" s="17" t="s">
        <v>221</v>
      </c>
      <c r="H47" s="12"/>
      <c r="I47" s="12"/>
    </row>
    <row r="48" ht="20.25" customHeight="1" spans="1:9">
      <c r="A48" s="24" t="s">
        <v>82</v>
      </c>
      <c r="B48" s="12" t="s">
        <v>222</v>
      </c>
      <c r="C48" s="12">
        <v>10</v>
      </c>
      <c r="D48" s="12" t="s">
        <v>223</v>
      </c>
      <c r="E48" s="12">
        <v>2</v>
      </c>
      <c r="F48" s="25" t="s">
        <v>224</v>
      </c>
      <c r="G48" s="26" t="s">
        <v>225</v>
      </c>
      <c r="H48" s="12">
        <v>2</v>
      </c>
      <c r="I48" s="12"/>
    </row>
    <row r="49" ht="20.25" customHeight="1" spans="1:9">
      <c r="A49" s="6"/>
      <c r="B49" s="12"/>
      <c r="C49" s="12"/>
      <c r="D49" s="12"/>
      <c r="E49" s="12"/>
      <c r="F49" s="25" t="s">
        <v>226</v>
      </c>
      <c r="G49" s="26" t="s">
        <v>227</v>
      </c>
      <c r="H49" s="12"/>
      <c r="I49" s="12"/>
    </row>
    <row r="50" ht="20.25" customHeight="1" spans="1:9">
      <c r="A50" s="6"/>
      <c r="B50" s="12"/>
      <c r="C50" s="12"/>
      <c r="D50" s="12"/>
      <c r="E50" s="12"/>
      <c r="F50" s="25"/>
      <c r="G50" s="26" t="s">
        <v>228</v>
      </c>
      <c r="H50" s="12"/>
      <c r="I50" s="12"/>
    </row>
    <row r="51" ht="20.25" customHeight="1" spans="1:9">
      <c r="A51" s="6"/>
      <c r="B51" s="12"/>
      <c r="C51" s="12"/>
      <c r="D51" s="12" t="s">
        <v>305</v>
      </c>
      <c r="E51" s="12">
        <v>2</v>
      </c>
      <c r="F51" s="25" t="s">
        <v>224</v>
      </c>
      <c r="G51" s="26" t="s">
        <v>230</v>
      </c>
      <c r="H51" s="12">
        <v>1.5</v>
      </c>
      <c r="I51" s="30" t="s">
        <v>348</v>
      </c>
    </row>
    <row r="52" ht="20.25" customHeight="1" spans="1:9">
      <c r="A52" s="6"/>
      <c r="B52" s="12"/>
      <c r="C52" s="12"/>
      <c r="D52" s="12"/>
      <c r="E52" s="12"/>
      <c r="F52" s="25"/>
      <c r="G52" s="26" t="s">
        <v>227</v>
      </c>
      <c r="H52" s="12"/>
      <c r="I52" s="12"/>
    </row>
    <row r="53" ht="33.6" customHeight="1" spans="1:9">
      <c r="A53" s="6"/>
      <c r="B53" s="12"/>
      <c r="C53" s="12"/>
      <c r="D53" s="12"/>
      <c r="E53" s="12"/>
      <c r="F53" s="27" t="s">
        <v>232</v>
      </c>
      <c r="G53" s="26" t="s">
        <v>233</v>
      </c>
      <c r="H53" s="12"/>
      <c r="I53" s="12"/>
    </row>
    <row r="54" ht="20.25" customHeight="1" spans="1:9">
      <c r="A54" s="6"/>
      <c r="B54" s="12"/>
      <c r="C54" s="12"/>
      <c r="D54" s="12" t="s">
        <v>234</v>
      </c>
      <c r="E54" s="12">
        <v>2</v>
      </c>
      <c r="F54" s="25" t="s">
        <v>224</v>
      </c>
      <c r="G54" s="26" t="s">
        <v>235</v>
      </c>
      <c r="H54" s="12">
        <v>2</v>
      </c>
      <c r="I54" s="12"/>
    </row>
    <row r="55" ht="20.25" customHeight="1" spans="1:9">
      <c r="A55" s="6"/>
      <c r="B55" s="12"/>
      <c r="C55" s="12"/>
      <c r="D55" s="12"/>
      <c r="E55" s="12"/>
      <c r="F55" s="25"/>
      <c r="G55" s="26" t="s">
        <v>227</v>
      </c>
      <c r="H55" s="12"/>
      <c r="I55" s="12"/>
    </row>
    <row r="56" ht="31.15" customHeight="1" spans="1:9">
      <c r="A56" s="6"/>
      <c r="B56" s="12"/>
      <c r="C56" s="12"/>
      <c r="D56" s="12"/>
      <c r="E56" s="12"/>
      <c r="F56" s="27" t="s">
        <v>236</v>
      </c>
      <c r="G56" s="26" t="s">
        <v>237</v>
      </c>
      <c r="H56" s="12"/>
      <c r="I56" s="12"/>
    </row>
    <row r="57" ht="20.25" customHeight="1" spans="1:9">
      <c r="A57" s="6"/>
      <c r="B57" s="12"/>
      <c r="C57" s="12"/>
      <c r="D57" s="12" t="s">
        <v>238</v>
      </c>
      <c r="E57" s="12">
        <v>4</v>
      </c>
      <c r="F57" s="25" t="s">
        <v>224</v>
      </c>
      <c r="G57" s="26" t="s">
        <v>239</v>
      </c>
      <c r="H57" s="12">
        <v>3</v>
      </c>
      <c r="I57" s="30" t="s">
        <v>348</v>
      </c>
    </row>
    <row r="58" ht="22.15" customHeight="1" spans="1:9">
      <c r="A58" s="6"/>
      <c r="B58" s="12"/>
      <c r="C58" s="12"/>
      <c r="D58" s="12"/>
      <c r="E58" s="12"/>
      <c r="F58" s="25" t="s">
        <v>240</v>
      </c>
      <c r="G58" s="26" t="s">
        <v>241</v>
      </c>
      <c r="H58" s="12"/>
      <c r="I58" s="12"/>
    </row>
    <row r="59" ht="20.25" customHeight="1" spans="1:9">
      <c r="A59" s="6"/>
      <c r="B59" s="12"/>
      <c r="C59" s="12"/>
      <c r="D59" s="12"/>
      <c r="E59" s="12"/>
      <c r="F59" s="25"/>
      <c r="G59" s="26" t="s">
        <v>242</v>
      </c>
      <c r="H59" s="12"/>
      <c r="I59" s="12"/>
    </row>
    <row r="60" ht="21" spans="1:9">
      <c r="A60" s="6"/>
      <c r="B60" s="12" t="s">
        <v>243</v>
      </c>
      <c r="C60" s="12">
        <v>10</v>
      </c>
      <c r="D60" s="12" t="s">
        <v>244</v>
      </c>
      <c r="E60" s="12">
        <v>2</v>
      </c>
      <c r="F60" s="25" t="s">
        <v>245</v>
      </c>
      <c r="G60" s="25" t="s">
        <v>246</v>
      </c>
      <c r="H60" s="12">
        <v>1.5</v>
      </c>
      <c r="I60" s="30" t="s">
        <v>349</v>
      </c>
    </row>
    <row r="61" ht="21.75" spans="1:9">
      <c r="A61" s="6"/>
      <c r="B61" s="12"/>
      <c r="C61" s="12"/>
      <c r="D61" s="12"/>
      <c r="E61" s="12"/>
      <c r="F61" s="27" t="s">
        <v>248</v>
      </c>
      <c r="G61" s="25" t="s">
        <v>249</v>
      </c>
      <c r="H61" s="12"/>
      <c r="I61" s="12"/>
    </row>
    <row r="62" ht="22.15" customHeight="1" spans="1:9">
      <c r="A62" s="6"/>
      <c r="B62" s="12"/>
      <c r="C62" s="12"/>
      <c r="D62" s="23" t="s">
        <v>250</v>
      </c>
      <c r="E62" s="12">
        <v>2</v>
      </c>
      <c r="F62" s="25" t="s">
        <v>245</v>
      </c>
      <c r="G62" s="25" t="s">
        <v>246</v>
      </c>
      <c r="H62" s="12">
        <v>2</v>
      </c>
      <c r="I62" s="12"/>
    </row>
    <row r="63" ht="43.5" spans="1:9">
      <c r="A63" s="6"/>
      <c r="B63" s="12"/>
      <c r="C63" s="12"/>
      <c r="D63" s="23"/>
      <c r="E63" s="12"/>
      <c r="F63" s="27" t="s">
        <v>251</v>
      </c>
      <c r="G63" s="25" t="s">
        <v>249</v>
      </c>
      <c r="H63" s="12"/>
      <c r="I63" s="12"/>
    </row>
    <row r="64" ht="21" spans="1:9">
      <c r="A64" s="6"/>
      <c r="B64" s="12"/>
      <c r="C64" s="12"/>
      <c r="D64" s="12" t="s">
        <v>252</v>
      </c>
      <c r="E64" s="12">
        <v>2</v>
      </c>
      <c r="F64" s="25" t="s">
        <v>245</v>
      </c>
      <c r="G64" s="25" t="s">
        <v>246</v>
      </c>
      <c r="H64" s="12">
        <v>1.5</v>
      </c>
      <c r="I64" s="30" t="s">
        <v>349</v>
      </c>
    </row>
    <row r="65" ht="22.5" spans="1:9">
      <c r="A65" s="6"/>
      <c r="B65" s="12"/>
      <c r="C65" s="12"/>
      <c r="D65" s="12"/>
      <c r="E65" s="12"/>
      <c r="F65" s="27" t="s">
        <v>254</v>
      </c>
      <c r="G65" s="25" t="s">
        <v>249</v>
      </c>
      <c r="H65" s="12"/>
      <c r="I65" s="12"/>
    </row>
    <row r="66" ht="21" spans="1:9">
      <c r="A66" s="6"/>
      <c r="B66" s="12"/>
      <c r="C66" s="12"/>
      <c r="D66" s="12" t="s">
        <v>255</v>
      </c>
      <c r="E66" s="12">
        <v>2</v>
      </c>
      <c r="F66" s="25" t="s">
        <v>245</v>
      </c>
      <c r="G66" s="25" t="s">
        <v>246</v>
      </c>
      <c r="H66" s="12">
        <v>1.5</v>
      </c>
      <c r="I66" s="12" t="s">
        <v>349</v>
      </c>
    </row>
    <row r="67" ht="43.5" spans="1:9">
      <c r="A67" s="6"/>
      <c r="B67" s="12"/>
      <c r="C67" s="12"/>
      <c r="D67" s="12"/>
      <c r="E67" s="12"/>
      <c r="F67" s="27" t="s">
        <v>256</v>
      </c>
      <c r="G67" s="25" t="s">
        <v>249</v>
      </c>
      <c r="H67" s="12"/>
      <c r="I67" s="12"/>
    </row>
    <row r="68" ht="21" spans="1:9">
      <c r="A68" s="6"/>
      <c r="B68" s="12"/>
      <c r="C68" s="12"/>
      <c r="D68" s="12" t="s">
        <v>257</v>
      </c>
      <c r="E68" s="12">
        <v>2</v>
      </c>
      <c r="F68" s="25" t="s">
        <v>245</v>
      </c>
      <c r="G68" s="25" t="s">
        <v>246</v>
      </c>
      <c r="H68" s="12">
        <v>1.4</v>
      </c>
      <c r="I68" s="30" t="s">
        <v>350</v>
      </c>
    </row>
    <row r="69" ht="21.75" spans="1:9">
      <c r="A69" s="6"/>
      <c r="B69" s="12"/>
      <c r="C69" s="12"/>
      <c r="D69" s="12"/>
      <c r="E69" s="12"/>
      <c r="F69" s="27" t="s">
        <v>258</v>
      </c>
      <c r="G69" s="25" t="s">
        <v>249</v>
      </c>
      <c r="H69" s="12"/>
      <c r="I69" s="12"/>
    </row>
    <row r="70" ht="21.75" spans="1:9">
      <c r="A70" s="6"/>
      <c r="B70" s="22" t="s">
        <v>100</v>
      </c>
      <c r="C70" s="12">
        <v>10</v>
      </c>
      <c r="D70" s="12" t="s">
        <v>260</v>
      </c>
      <c r="E70" s="12">
        <v>2</v>
      </c>
      <c r="F70" s="25" t="s">
        <v>261</v>
      </c>
      <c r="G70" s="8" t="s">
        <v>262</v>
      </c>
      <c r="H70" s="12">
        <v>1.6</v>
      </c>
      <c r="I70" s="12" t="s">
        <v>351</v>
      </c>
    </row>
    <row r="71" ht="21.75" spans="1:9">
      <c r="A71" s="6"/>
      <c r="B71" s="12"/>
      <c r="C71" s="12"/>
      <c r="D71" s="12"/>
      <c r="E71" s="12"/>
      <c r="F71" s="25" t="s">
        <v>264</v>
      </c>
      <c r="G71" s="8" t="s">
        <v>265</v>
      </c>
      <c r="H71" s="12"/>
      <c r="I71" s="12"/>
    </row>
    <row r="72" ht="21.75" spans="1:9">
      <c r="A72" s="6"/>
      <c r="B72" s="12"/>
      <c r="C72" s="12"/>
      <c r="D72" s="12"/>
      <c r="E72" s="12"/>
      <c r="F72" s="25"/>
      <c r="G72" s="8" t="s">
        <v>266</v>
      </c>
      <c r="H72" s="12"/>
      <c r="I72" s="12"/>
    </row>
    <row r="73" ht="21.75" spans="1:9">
      <c r="A73" s="6"/>
      <c r="B73" s="12"/>
      <c r="C73" s="12"/>
      <c r="D73" s="22" t="s">
        <v>352</v>
      </c>
      <c r="E73" s="12">
        <v>2</v>
      </c>
      <c r="F73" s="25" t="s">
        <v>261</v>
      </c>
      <c r="G73" s="8" t="s">
        <v>262</v>
      </c>
      <c r="H73" s="12">
        <v>1.6</v>
      </c>
      <c r="I73" s="30" t="s">
        <v>353</v>
      </c>
    </row>
    <row r="74" ht="21.75" spans="1:9">
      <c r="A74" s="6"/>
      <c r="B74" s="12"/>
      <c r="C74" s="12"/>
      <c r="D74" s="12"/>
      <c r="E74" s="12"/>
      <c r="F74" s="25" t="s">
        <v>268</v>
      </c>
      <c r="G74" s="8" t="s">
        <v>265</v>
      </c>
      <c r="H74" s="12"/>
      <c r="I74" s="12"/>
    </row>
    <row r="75" ht="21.75" spans="1:9">
      <c r="A75" s="6"/>
      <c r="B75" s="12"/>
      <c r="C75" s="12"/>
      <c r="D75" s="12"/>
      <c r="E75" s="12"/>
      <c r="F75" s="25"/>
      <c r="G75" s="8" t="s">
        <v>266</v>
      </c>
      <c r="H75" s="12"/>
      <c r="I75" s="12"/>
    </row>
    <row r="76" ht="21.75" spans="1:9">
      <c r="A76" s="6"/>
      <c r="B76" s="12"/>
      <c r="C76" s="12"/>
      <c r="D76" s="12" t="s">
        <v>269</v>
      </c>
      <c r="E76" s="12">
        <v>2</v>
      </c>
      <c r="F76" s="25" t="s">
        <v>261</v>
      </c>
      <c r="G76" s="8" t="s">
        <v>262</v>
      </c>
      <c r="H76" s="12">
        <v>1.6</v>
      </c>
      <c r="I76" s="12" t="s">
        <v>354</v>
      </c>
    </row>
    <row r="77" ht="21.75" spans="1:9">
      <c r="A77" s="6"/>
      <c r="B77" s="12"/>
      <c r="C77" s="12"/>
      <c r="D77" s="12"/>
      <c r="E77" s="12"/>
      <c r="F77" s="25" t="s">
        <v>270</v>
      </c>
      <c r="G77" s="8" t="s">
        <v>265</v>
      </c>
      <c r="H77" s="12"/>
      <c r="I77" s="12"/>
    </row>
    <row r="78" ht="21.75" spans="1:9">
      <c r="A78" s="6"/>
      <c r="B78" s="12"/>
      <c r="C78" s="12"/>
      <c r="D78" s="12"/>
      <c r="E78" s="12"/>
      <c r="F78" s="25"/>
      <c r="G78" s="8" t="s">
        <v>266</v>
      </c>
      <c r="H78" s="12"/>
      <c r="I78" s="12"/>
    </row>
    <row r="79" ht="21.75" spans="1:9">
      <c r="A79" s="6"/>
      <c r="B79" s="12"/>
      <c r="C79" s="12"/>
      <c r="D79" s="22" t="s">
        <v>355</v>
      </c>
      <c r="E79" s="12">
        <v>2</v>
      </c>
      <c r="F79" s="25" t="s">
        <v>261</v>
      </c>
      <c r="G79" s="8" t="s">
        <v>262</v>
      </c>
      <c r="H79" s="12">
        <v>1.6</v>
      </c>
      <c r="I79" s="12" t="s">
        <v>356</v>
      </c>
    </row>
    <row r="80" ht="21.75" spans="1:9">
      <c r="A80" s="6"/>
      <c r="B80" s="12"/>
      <c r="C80" s="12"/>
      <c r="D80" s="12"/>
      <c r="E80" s="12"/>
      <c r="F80" s="25" t="s">
        <v>272</v>
      </c>
      <c r="G80" s="8" t="s">
        <v>265</v>
      </c>
      <c r="H80" s="12"/>
      <c r="I80" s="12"/>
    </row>
    <row r="81" ht="21.75" spans="1:9">
      <c r="A81" s="6"/>
      <c r="B81" s="12"/>
      <c r="C81" s="12"/>
      <c r="D81" s="12"/>
      <c r="E81" s="12"/>
      <c r="F81" s="25"/>
      <c r="G81" s="8" t="s">
        <v>266</v>
      </c>
      <c r="H81" s="12"/>
      <c r="I81" s="12"/>
    </row>
    <row r="82" ht="21.75" spans="1:9">
      <c r="A82" s="6"/>
      <c r="B82" s="12"/>
      <c r="C82" s="12"/>
      <c r="D82" s="22" t="s">
        <v>357</v>
      </c>
      <c r="E82" s="12">
        <v>2</v>
      </c>
      <c r="F82" s="25" t="s">
        <v>261</v>
      </c>
      <c r="G82" s="8" t="s">
        <v>262</v>
      </c>
      <c r="H82" s="12">
        <v>1.6</v>
      </c>
      <c r="I82" s="30" t="s">
        <v>358</v>
      </c>
    </row>
    <row r="83" ht="21.75" spans="1:9">
      <c r="A83" s="6"/>
      <c r="B83" s="12"/>
      <c r="C83" s="12"/>
      <c r="D83" s="12"/>
      <c r="E83" s="12"/>
      <c r="F83" s="25" t="s">
        <v>274</v>
      </c>
      <c r="G83" s="8" t="s">
        <v>265</v>
      </c>
      <c r="H83" s="12"/>
      <c r="I83" s="12"/>
    </row>
    <row r="84" ht="21.75" spans="1:9">
      <c r="A84" s="6"/>
      <c r="B84" s="12"/>
      <c r="C84" s="12"/>
      <c r="D84" s="12"/>
      <c r="E84" s="12"/>
      <c r="F84" s="25"/>
      <c r="G84" s="8" t="s">
        <v>266</v>
      </c>
      <c r="H84" s="12"/>
      <c r="I84" s="12"/>
    </row>
    <row r="85" ht="21.75" spans="1:9">
      <c r="A85" s="6" t="s">
        <v>275</v>
      </c>
      <c r="B85" s="21" t="s">
        <v>108</v>
      </c>
      <c r="C85" s="6">
        <v>30</v>
      </c>
      <c r="D85" s="6" t="s">
        <v>277</v>
      </c>
      <c r="E85" s="6">
        <v>10</v>
      </c>
      <c r="F85" s="8" t="s">
        <v>278</v>
      </c>
      <c r="G85" s="31" t="s">
        <v>279</v>
      </c>
      <c r="H85" s="6">
        <v>9</v>
      </c>
      <c r="I85" s="24" t="s">
        <v>359</v>
      </c>
    </row>
    <row r="86" ht="32.25" spans="1:9">
      <c r="A86" s="6"/>
      <c r="B86" s="6"/>
      <c r="C86" s="6"/>
      <c r="D86" s="6"/>
      <c r="E86" s="6"/>
      <c r="F86" s="8" t="s">
        <v>280</v>
      </c>
      <c r="G86" s="31" t="s">
        <v>281</v>
      </c>
      <c r="H86" s="6"/>
      <c r="I86" s="6"/>
    </row>
    <row r="87" ht="21.75" spans="1:9">
      <c r="A87" s="6"/>
      <c r="B87" s="6"/>
      <c r="C87" s="6"/>
      <c r="D87" s="6"/>
      <c r="E87" s="6"/>
      <c r="F87" s="8"/>
      <c r="G87" s="8" t="s">
        <v>282</v>
      </c>
      <c r="H87" s="6"/>
      <c r="I87" s="6"/>
    </row>
    <row r="88" ht="21.75" spans="1:9">
      <c r="A88" s="6"/>
      <c r="B88" s="6"/>
      <c r="C88" s="6"/>
      <c r="D88" s="6" t="s">
        <v>283</v>
      </c>
      <c r="E88" s="6">
        <v>10</v>
      </c>
      <c r="F88" s="8" t="s">
        <v>284</v>
      </c>
      <c r="G88" s="8" t="s">
        <v>285</v>
      </c>
      <c r="H88" s="6">
        <v>10</v>
      </c>
      <c r="I88" s="6"/>
    </row>
    <row r="89" ht="21.75" spans="1:9">
      <c r="A89" s="6"/>
      <c r="B89" s="6"/>
      <c r="C89" s="6"/>
      <c r="D89" s="6"/>
      <c r="E89" s="6"/>
      <c r="F89" s="8"/>
      <c r="G89" s="8" t="s">
        <v>286</v>
      </c>
      <c r="H89" s="6"/>
      <c r="I89" s="6"/>
    </row>
    <row r="90" ht="42" spans="1:9">
      <c r="A90" s="6"/>
      <c r="B90" s="6"/>
      <c r="C90" s="6"/>
      <c r="D90" s="6"/>
      <c r="E90" s="6"/>
      <c r="F90" s="26" t="s">
        <v>287</v>
      </c>
      <c r="G90" s="8" t="s">
        <v>288</v>
      </c>
      <c r="H90" s="6"/>
      <c r="I90" s="6"/>
    </row>
    <row r="91" spans="1:9">
      <c r="A91" s="6"/>
      <c r="B91" s="6"/>
      <c r="C91" s="6"/>
      <c r="D91" s="22" t="s">
        <v>112</v>
      </c>
      <c r="E91" s="12">
        <v>10</v>
      </c>
      <c r="F91" s="25" t="s">
        <v>290</v>
      </c>
      <c r="G91" s="8" t="s">
        <v>291</v>
      </c>
      <c r="H91" s="12">
        <v>7</v>
      </c>
      <c r="I91" s="30" t="s">
        <v>360</v>
      </c>
    </row>
    <row r="92" spans="1:9">
      <c r="A92" s="6"/>
      <c r="B92" s="6"/>
      <c r="C92" s="6"/>
      <c r="D92" s="12"/>
      <c r="E92" s="12"/>
      <c r="F92" s="25" t="s">
        <v>293</v>
      </c>
      <c r="G92" s="8" t="s">
        <v>294</v>
      </c>
      <c r="H92" s="12"/>
      <c r="I92" s="12"/>
    </row>
    <row r="93" ht="21.75" spans="1:9">
      <c r="A93" s="6"/>
      <c r="B93" s="6"/>
      <c r="C93" s="6"/>
      <c r="D93" s="12"/>
      <c r="E93" s="12"/>
      <c r="F93" s="25"/>
      <c r="G93" s="8" t="s">
        <v>295</v>
      </c>
      <c r="H93" s="12"/>
      <c r="I93" s="12"/>
    </row>
    <row r="94" spans="1:9">
      <c r="A94" s="32" t="s">
        <v>361</v>
      </c>
      <c r="B94" s="33"/>
      <c r="C94" s="33">
        <f t="shared" ref="C94:H94" si="0">SUM(C4:C93)</f>
        <v>100</v>
      </c>
      <c r="D94" s="33"/>
      <c r="E94" s="33">
        <f t="shared" si="0"/>
        <v>100</v>
      </c>
      <c r="F94" s="33"/>
      <c r="G94" s="33"/>
      <c r="H94" s="34">
        <f t="shared" si="0"/>
        <v>84</v>
      </c>
      <c r="I94" s="33"/>
    </row>
    <row r="95" s="2" customFormat="1" ht="399" customHeight="1" spans="1:9">
      <c r="A95" s="35" t="s">
        <v>362</v>
      </c>
      <c r="B95" s="36"/>
      <c r="C95" s="36"/>
      <c r="D95" s="36"/>
      <c r="E95" s="36"/>
      <c r="F95" s="36"/>
      <c r="G95" s="36"/>
      <c r="H95" s="36"/>
      <c r="I95" s="36"/>
    </row>
    <row r="96" s="2" customFormat="1" ht="181.9" customHeight="1" spans="1:9">
      <c r="A96" s="37" t="s">
        <v>363</v>
      </c>
      <c r="B96" s="38"/>
      <c r="C96" s="38"/>
      <c r="D96" s="38"/>
      <c r="E96" s="38"/>
      <c r="F96" s="38"/>
      <c r="G96" s="38"/>
      <c r="H96" s="38"/>
      <c r="I96" s="39"/>
    </row>
    <row r="97" s="2" customFormat="1" ht="48" customHeight="1" spans="1:9">
      <c r="A97" s="37" t="s">
        <v>310</v>
      </c>
      <c r="B97" s="38"/>
      <c r="C97" s="38"/>
      <c r="D97" s="38"/>
      <c r="E97" s="38"/>
      <c r="F97" s="38"/>
      <c r="G97" s="38"/>
      <c r="H97" s="38"/>
      <c r="I97" s="39"/>
    </row>
  </sheetData>
  <mergeCells count="183">
    <mergeCell ref="A1:I1"/>
    <mergeCell ref="A2:I2"/>
    <mergeCell ref="A94:B94"/>
    <mergeCell ref="F94:G94"/>
    <mergeCell ref="A95:I95"/>
    <mergeCell ref="A96:I96"/>
    <mergeCell ref="A97:I97"/>
    <mergeCell ref="A4:A23"/>
    <mergeCell ref="A24:A38"/>
    <mergeCell ref="A39:A47"/>
    <mergeCell ref="A48:A84"/>
    <mergeCell ref="A85:A93"/>
    <mergeCell ref="B4:B11"/>
    <mergeCell ref="B12:B17"/>
    <mergeCell ref="B18:B23"/>
    <mergeCell ref="B24:B32"/>
    <mergeCell ref="B33:B38"/>
    <mergeCell ref="B39:B47"/>
    <mergeCell ref="B48:B59"/>
    <mergeCell ref="B60:B69"/>
    <mergeCell ref="B70:B84"/>
    <mergeCell ref="B85:B93"/>
    <mergeCell ref="C4:C11"/>
    <mergeCell ref="C12:C17"/>
    <mergeCell ref="C18:C23"/>
    <mergeCell ref="C24:C32"/>
    <mergeCell ref="C33:C38"/>
    <mergeCell ref="C39:C47"/>
    <mergeCell ref="C48:C59"/>
    <mergeCell ref="C60:C69"/>
    <mergeCell ref="C70:C84"/>
    <mergeCell ref="C85:C93"/>
    <mergeCell ref="D4:D8"/>
    <mergeCell ref="D9:D11"/>
    <mergeCell ref="D12:D14"/>
    <mergeCell ref="D15:D17"/>
    <mergeCell ref="D18:D20"/>
    <mergeCell ref="D21:D23"/>
    <mergeCell ref="D24:D26"/>
    <mergeCell ref="D27:D29"/>
    <mergeCell ref="D30:D32"/>
    <mergeCell ref="D33:D35"/>
    <mergeCell ref="D36:D38"/>
    <mergeCell ref="D39:D41"/>
    <mergeCell ref="D42:D44"/>
    <mergeCell ref="D45:D47"/>
    <mergeCell ref="D48:D50"/>
    <mergeCell ref="D51:D53"/>
    <mergeCell ref="D54:D56"/>
    <mergeCell ref="D57:D59"/>
    <mergeCell ref="D60:D61"/>
    <mergeCell ref="D62:D63"/>
    <mergeCell ref="D64:D65"/>
    <mergeCell ref="D66:D67"/>
    <mergeCell ref="D68:D69"/>
    <mergeCell ref="D70:D72"/>
    <mergeCell ref="D73:D75"/>
    <mergeCell ref="D76:D78"/>
    <mergeCell ref="D79:D81"/>
    <mergeCell ref="D82:D84"/>
    <mergeCell ref="D85:D87"/>
    <mergeCell ref="D88:D90"/>
    <mergeCell ref="D91:D93"/>
    <mergeCell ref="E4:E6"/>
    <mergeCell ref="E7:E8"/>
    <mergeCell ref="E9:E11"/>
    <mergeCell ref="E12:E14"/>
    <mergeCell ref="E15:E17"/>
    <mergeCell ref="E18:E20"/>
    <mergeCell ref="E21:E23"/>
    <mergeCell ref="E24:E26"/>
    <mergeCell ref="E27:E29"/>
    <mergeCell ref="E30:E32"/>
    <mergeCell ref="E33:E35"/>
    <mergeCell ref="E36:E38"/>
    <mergeCell ref="E39:E41"/>
    <mergeCell ref="E42:E44"/>
    <mergeCell ref="E45:E47"/>
    <mergeCell ref="E48:E50"/>
    <mergeCell ref="E51:E53"/>
    <mergeCell ref="E54:E56"/>
    <mergeCell ref="E57:E59"/>
    <mergeCell ref="E60:E61"/>
    <mergeCell ref="E62:E63"/>
    <mergeCell ref="E64:E65"/>
    <mergeCell ref="E66:E67"/>
    <mergeCell ref="E68:E69"/>
    <mergeCell ref="E70:E72"/>
    <mergeCell ref="E73:E75"/>
    <mergeCell ref="E76:E78"/>
    <mergeCell ref="E79:E81"/>
    <mergeCell ref="E82:E84"/>
    <mergeCell ref="E85:E87"/>
    <mergeCell ref="E88:E90"/>
    <mergeCell ref="E91:E93"/>
    <mergeCell ref="F5:F6"/>
    <mergeCell ref="F10:F11"/>
    <mergeCell ref="F13:F14"/>
    <mergeCell ref="F16:F17"/>
    <mergeCell ref="F19:F20"/>
    <mergeCell ref="F22:F23"/>
    <mergeCell ref="F25:F26"/>
    <mergeCell ref="F28:F29"/>
    <mergeCell ref="F31:F32"/>
    <mergeCell ref="F34:F35"/>
    <mergeCell ref="F37:F38"/>
    <mergeCell ref="F40:F41"/>
    <mergeCell ref="F49:F50"/>
    <mergeCell ref="F51:F52"/>
    <mergeCell ref="F54:F55"/>
    <mergeCell ref="F58:F59"/>
    <mergeCell ref="F71:F72"/>
    <mergeCell ref="F74:F75"/>
    <mergeCell ref="F77:F78"/>
    <mergeCell ref="F80:F81"/>
    <mergeCell ref="F83:F84"/>
    <mergeCell ref="F86:F87"/>
    <mergeCell ref="F88:F89"/>
    <mergeCell ref="F92:F93"/>
    <mergeCell ref="H4:H6"/>
    <mergeCell ref="H7:H8"/>
    <mergeCell ref="H9:H11"/>
    <mergeCell ref="H12:H14"/>
    <mergeCell ref="H15:H17"/>
    <mergeCell ref="H18:H20"/>
    <mergeCell ref="H21:H23"/>
    <mergeCell ref="H24:H26"/>
    <mergeCell ref="H27:H29"/>
    <mergeCell ref="H30:H32"/>
    <mergeCell ref="H33:H35"/>
    <mergeCell ref="H36:H38"/>
    <mergeCell ref="H39:H41"/>
    <mergeCell ref="H42:H44"/>
    <mergeCell ref="H45:H47"/>
    <mergeCell ref="H48:H50"/>
    <mergeCell ref="H51:H53"/>
    <mergeCell ref="H54:H56"/>
    <mergeCell ref="H57:H59"/>
    <mergeCell ref="H60:H61"/>
    <mergeCell ref="H62:H63"/>
    <mergeCell ref="H64:H65"/>
    <mergeCell ref="H66:H67"/>
    <mergeCell ref="H68:H69"/>
    <mergeCell ref="H70:H72"/>
    <mergeCell ref="H73:H75"/>
    <mergeCell ref="H76:H78"/>
    <mergeCell ref="H79:H81"/>
    <mergeCell ref="H82:H84"/>
    <mergeCell ref="H85:H87"/>
    <mergeCell ref="H88:H90"/>
    <mergeCell ref="H91:H93"/>
    <mergeCell ref="I4:I6"/>
    <mergeCell ref="I7:I8"/>
    <mergeCell ref="I9:I11"/>
    <mergeCell ref="I12:I14"/>
    <mergeCell ref="I15:I17"/>
    <mergeCell ref="I18:I20"/>
    <mergeCell ref="I21:I23"/>
    <mergeCell ref="I24:I26"/>
    <mergeCell ref="I27:I29"/>
    <mergeCell ref="I30:I32"/>
    <mergeCell ref="I33:I35"/>
    <mergeCell ref="I36:I38"/>
    <mergeCell ref="I39:I41"/>
    <mergeCell ref="I42:I44"/>
    <mergeCell ref="I45:I47"/>
    <mergeCell ref="I48:I50"/>
    <mergeCell ref="I51:I53"/>
    <mergeCell ref="I54:I56"/>
    <mergeCell ref="I57:I59"/>
    <mergeCell ref="I60:I61"/>
    <mergeCell ref="I62:I63"/>
    <mergeCell ref="I64:I65"/>
    <mergeCell ref="I66:I67"/>
    <mergeCell ref="I68:I69"/>
    <mergeCell ref="I70:I72"/>
    <mergeCell ref="I73:I75"/>
    <mergeCell ref="I76:I78"/>
    <mergeCell ref="I79:I81"/>
    <mergeCell ref="I82:I84"/>
    <mergeCell ref="I85:I87"/>
    <mergeCell ref="I88:I90"/>
    <mergeCell ref="I91:I93"/>
  </mergeCells>
  <pageMargins left="0.75" right="0.75" top="1" bottom="1" header="0.5" footer="0.5"/>
  <pageSetup paperSize="9" scale="6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Sheet1</vt:lpstr>
      <vt:lpstr>项目指标体系——专家评分汇总表</vt:lpstr>
      <vt:lpstr>项目指标体系——赵京兴</vt:lpstr>
      <vt:lpstr>项目指标体系——王铁宁</vt:lpstr>
      <vt:lpstr>项目指标体系——王晓婷</vt:lpstr>
      <vt:lpstr>项目指标体系——魏曦</vt:lpstr>
      <vt:lpstr>项目指标体系——王燕梅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马xy</dc:creator>
  <cp:lastModifiedBy>丁。</cp:lastModifiedBy>
  <dcterms:created xsi:type="dcterms:W3CDTF">2006-09-16T00:00:00Z</dcterms:created>
  <cp:lastPrinted>2022-06-16T03:46:00Z</cp:lastPrinted>
  <dcterms:modified xsi:type="dcterms:W3CDTF">2022-06-17T04:22:00Z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KSOReadingLayout">
    <vt:bool>true</vt:bool>
  </property>
  <property fmtid="{D5CDD505-2E9C-101B-9397-08002B2CF9AE}" pid="4" name="ICV">
    <vt:lpwstr>4C4087726B26479DB9104155DA4025E0</vt:lpwstr>
  </property>
</Properties>
</file>