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ocuments\2021年度市国资委部门整体及单个项目绩效评价工作成果-0524（终稿）\3 一级项目自评表\1 一级项目自评表（22个）\"/>
    </mc:Choice>
  </mc:AlternateContent>
  <xr:revisionPtr revIDLastSave="0" documentId="13_ncr:1_{36286468-B8BA-4A02-9EED-A26E0460FC1A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'单位自评（模板）'!$A$1:$M$26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2" l="1"/>
  <c r="M9" i="2" s="1"/>
  <c r="K26" i="2" s="1"/>
</calcChain>
</file>

<file path=xl/sharedStrings.xml><?xml version="1.0" encoding="utf-8"?>
<sst xmlns="http://schemas.openxmlformats.org/spreadsheetml/2006/main" count="80" uniqueCount="65">
  <si>
    <t>附件1</t>
  </si>
  <si>
    <t>项目支出绩效自评表</t>
  </si>
  <si>
    <t>( 2021年度)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</si>
  <si>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</si>
  <si>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</si>
  <si>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</si>
  <si>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</si>
  <si>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</si>
  <si>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</si>
  <si>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</si>
  <si>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</si>
  <si>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</si>
  <si>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</si>
  <si>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</si>
  <si>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</si>
  <si>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</si>
  <si>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</si>
  <si>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</si>
  <si>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</si>
  <si>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</si>
  <si>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</si>
  <si>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</si>
  <si>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</si>
  <si>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</si>
  <si>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</si>
  <si>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</si>
  <si>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</si>
  <si>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</si>
  <si>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</si>
  <si>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</si>
  <si>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</si>
  <si>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</si>
  <si>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</si>
  <si>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成本指标</t>
  </si>
  <si>
    <t>社会效益指标</t>
  </si>
  <si>
    <t>北京市人民政府国有资产监督管理委员会</t>
    <phoneticPr fontId="4" type="noConversion"/>
  </si>
  <si>
    <t>项目完成时间</t>
    <phoneticPr fontId="4" type="noConversion"/>
  </si>
  <si>
    <t>2021年12月前</t>
    <phoneticPr fontId="4" type="noConversion"/>
  </si>
  <si>
    <t>时效指标</t>
    <phoneticPr fontId="4" type="noConversion"/>
  </si>
  <si>
    <t>效益指标</t>
    <phoneticPr fontId="4" type="noConversion"/>
  </si>
  <si>
    <t>老干部活动工作</t>
    <phoneticPr fontId="4" type="noConversion"/>
  </si>
  <si>
    <t>对系统老干部开展走访慰问等活动，组织机关退休干部开展双月学习活动，举办系统老干部书画摄影展并印制作品集，组织系统老干部开展戏曲、歌舞、文化、理论交流活动，积极为老同志搭建学习交流、发挥作用平台，进一步加强“三项建设”、发挥老同志正能量，让老同志在政治上有荣誉感、组织上有归属感、生活上有幸福感。</t>
    <phoneticPr fontId="4" type="noConversion"/>
  </si>
  <si>
    <t>活动参与率</t>
    <phoneticPr fontId="4" type="noConversion"/>
  </si>
  <si>
    <t>≥50%</t>
    <phoneticPr fontId="4" type="noConversion"/>
  </si>
  <si>
    <t>项目总成本</t>
    <phoneticPr fontId="4" type="noConversion"/>
  </si>
  <si>
    <t>王坤</t>
    <phoneticPr fontId="4" type="noConversion"/>
  </si>
  <si>
    <t>不超过27.47万元</t>
    <phoneticPr fontId="4" type="noConversion"/>
  </si>
  <si>
    <t>24.84万元</t>
    <phoneticPr fontId="4" type="noConversion"/>
  </si>
  <si>
    <t>搭建平台，引导老干部发挥优势作用</t>
    <phoneticPr fontId="4" type="noConversion"/>
  </si>
  <si>
    <t>落实中央、北京市委关心关爱离退休干部的要求</t>
    <phoneticPr fontId="4" type="noConversion"/>
  </si>
  <si>
    <t>加强系统老干部思想政治建设，丰富文化生活</t>
    <phoneticPr fontId="4" type="noConversion"/>
  </si>
  <si>
    <t>7次</t>
    <phoneticPr fontId="4" type="noConversion"/>
  </si>
  <si>
    <t>12次</t>
    <phoneticPr fontId="4" type="noConversion"/>
  </si>
  <si>
    <t>部分达成年度目标</t>
    <phoneticPr fontId="4" type="noConversion"/>
  </si>
  <si>
    <t>服务对象满意度</t>
    <phoneticPr fontId="4" type="noConversion"/>
  </si>
  <si>
    <t>老干部满意度</t>
    <phoneticPr fontId="4" type="noConversion"/>
  </si>
  <si>
    <t>走访慰问次数</t>
    <phoneticPr fontId="4" type="noConversion"/>
  </si>
  <si>
    <t>举办各类活动、会议</t>
    <phoneticPr fontId="4" type="noConversion"/>
  </si>
  <si>
    <t>春节前慰问1次，其他慰问3次以上</t>
    <phoneticPr fontId="4" type="noConversion"/>
  </si>
  <si>
    <t>续上页</t>
    <phoneticPr fontId="4" type="noConversion"/>
  </si>
  <si>
    <t>北京市人民政府国有资产监督管理委员会本级</t>
    <phoneticPr fontId="4" type="noConversion"/>
  </si>
  <si>
    <t>合计</t>
    <phoneticPr fontId="4" type="noConversion"/>
  </si>
  <si>
    <t>受疫情影响，部分活动延期、改为线上进行。</t>
    <phoneticPr fontId="4" type="noConversion"/>
  </si>
  <si>
    <t>已达成年度目标</t>
    <phoneticPr fontId="4" type="noConversion"/>
  </si>
  <si>
    <t>有效发挥作用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</si>
</sst>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view="pageBreakPreview" topLeftCell="A16" zoomScaleNormal="100" zoomScaleSheetLayoutView="100" workbookViewId="0">
      <selection activeCell="H23" sqref="H23:I23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4.15" customHeight="1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t="20.149999999999999" customHeight="1" x14ac:dyDescent="0.25">
      <c r="A5" s="13" t="s">
        <v>3</v>
      </c>
      <c r="B5" s="13"/>
      <c r="C5" s="13" t="s">
        <v>40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20.149999999999999" customHeight="1" x14ac:dyDescent="0.25">
      <c r="A6" s="13" t="s">
        <v>4</v>
      </c>
      <c r="B6" s="13"/>
      <c r="C6" s="13" t="s">
        <v>35</v>
      </c>
      <c r="D6" s="13"/>
      <c r="E6" s="13"/>
      <c r="F6" s="13"/>
      <c r="G6" s="13"/>
      <c r="H6" s="6" t="s">
        <v>5</v>
      </c>
      <c r="I6" s="13" t="s">
        <v>60</v>
      </c>
      <c r="J6" s="13"/>
      <c r="K6" s="13"/>
      <c r="L6" s="13"/>
      <c r="M6" s="13"/>
    </row>
    <row r="7" spans="1:13" ht="20.149999999999999" customHeight="1" x14ac:dyDescent="0.25">
      <c r="A7" s="13" t="s">
        <v>6</v>
      </c>
      <c r="B7" s="13"/>
      <c r="C7" s="13" t="s">
        <v>45</v>
      </c>
      <c r="D7" s="13"/>
      <c r="E7" s="13"/>
      <c r="F7" s="13"/>
      <c r="G7" s="13"/>
      <c r="H7" s="7" t="s">
        <v>7</v>
      </c>
      <c r="I7" s="13">
        <v>83970359</v>
      </c>
      <c r="J7" s="13"/>
      <c r="K7" s="13"/>
      <c r="L7" s="13"/>
      <c r="M7" s="13"/>
    </row>
    <row r="8" spans="1:13" ht="20.149999999999999" customHeight="1" x14ac:dyDescent="0.25">
      <c r="A8" s="13" t="s">
        <v>8</v>
      </c>
      <c r="B8" s="13"/>
      <c r="C8" s="13"/>
      <c r="D8" s="13"/>
      <c r="E8" s="13" t="s">
        <v>9</v>
      </c>
      <c r="F8" s="13"/>
      <c r="G8" s="6" t="s">
        <v>10</v>
      </c>
      <c r="H8" s="7" t="s">
        <v>11</v>
      </c>
      <c r="I8" s="13" t="s">
        <v>12</v>
      </c>
      <c r="J8" s="13"/>
      <c r="K8" s="13" t="s">
        <v>13</v>
      </c>
      <c r="L8" s="13"/>
      <c r="M8" s="6" t="s">
        <v>14</v>
      </c>
    </row>
    <row r="9" spans="1:13" ht="20.149999999999999" customHeight="1" x14ac:dyDescent="0.25">
      <c r="A9" s="13"/>
      <c r="B9" s="13"/>
      <c r="C9" s="17" t="s">
        <v>15</v>
      </c>
      <c r="D9" s="13"/>
      <c r="E9" s="13"/>
      <c r="F9" s="13"/>
      <c r="G9" s="6">
        <v>27.47</v>
      </c>
      <c r="H9" s="6">
        <v>24.84</v>
      </c>
      <c r="I9" s="13">
        <v>10</v>
      </c>
      <c r="J9" s="13"/>
      <c r="K9" s="18">
        <f>H9/G9</f>
        <v>0.90425919184564985</v>
      </c>
      <c r="L9" s="18"/>
      <c r="M9" s="5">
        <f>K9*I9</f>
        <v>9.0425919184564982</v>
      </c>
    </row>
    <row r="10" spans="1:13" ht="20.149999999999999" customHeight="1" x14ac:dyDescent="0.25">
      <c r="A10" s="13"/>
      <c r="B10" s="13"/>
      <c r="C10" s="17" t="s">
        <v>16</v>
      </c>
      <c r="D10" s="13"/>
      <c r="E10" s="13"/>
      <c r="F10" s="13"/>
      <c r="G10" s="6">
        <v>27.47</v>
      </c>
      <c r="H10" s="7">
        <v>24.84</v>
      </c>
      <c r="I10" s="13" t="s">
        <v>17</v>
      </c>
      <c r="J10" s="13"/>
      <c r="K10" s="18">
        <v>0.90429999999999999</v>
      </c>
      <c r="L10" s="13"/>
      <c r="M10" s="6" t="s">
        <v>17</v>
      </c>
    </row>
    <row r="11" spans="1:13" ht="20.149999999999999" customHeight="1" x14ac:dyDescent="0.25">
      <c r="A11" s="13"/>
      <c r="B11" s="13"/>
      <c r="C11" s="13" t="s">
        <v>18</v>
      </c>
      <c r="D11" s="13"/>
      <c r="E11" s="13"/>
      <c r="F11" s="13"/>
      <c r="G11" s="6"/>
      <c r="H11" s="6"/>
      <c r="I11" s="13" t="s">
        <v>17</v>
      </c>
      <c r="J11" s="13"/>
      <c r="K11" s="13"/>
      <c r="L11" s="13"/>
      <c r="M11" s="6" t="s">
        <v>17</v>
      </c>
    </row>
    <row r="12" spans="1:13" ht="20.149999999999999" customHeight="1" x14ac:dyDescent="0.25">
      <c r="A12" s="13"/>
      <c r="B12" s="13"/>
      <c r="C12" s="13" t="s">
        <v>19</v>
      </c>
      <c r="D12" s="13"/>
      <c r="E12" s="13"/>
      <c r="F12" s="13"/>
      <c r="G12" s="6"/>
      <c r="H12" s="6"/>
      <c r="I12" s="13" t="s">
        <v>17</v>
      </c>
      <c r="J12" s="13"/>
      <c r="K12" s="13"/>
      <c r="L12" s="13"/>
      <c r="M12" s="6" t="s">
        <v>17</v>
      </c>
    </row>
    <row r="13" spans="1:13" ht="20.149999999999999" customHeight="1" x14ac:dyDescent="0.25">
      <c r="A13" s="13" t="s">
        <v>20</v>
      </c>
      <c r="B13" s="13" t="s">
        <v>21</v>
      </c>
      <c r="C13" s="13"/>
      <c r="D13" s="13"/>
      <c r="E13" s="13"/>
      <c r="F13" s="13"/>
      <c r="G13" s="13" t="s">
        <v>22</v>
      </c>
      <c r="H13" s="13"/>
      <c r="I13" s="13"/>
      <c r="J13" s="13"/>
      <c r="K13" s="13"/>
      <c r="L13" s="13"/>
      <c r="M13" s="13"/>
    </row>
    <row r="14" spans="1:13" ht="20.149999999999999" customHeight="1" x14ac:dyDescent="0.25">
      <c r="A14" s="13"/>
      <c r="B14" s="20" t="s">
        <v>41</v>
      </c>
      <c r="C14" s="20"/>
      <c r="D14" s="13"/>
      <c r="E14" s="20"/>
      <c r="F14" s="20"/>
      <c r="G14" s="20" t="s">
        <v>41</v>
      </c>
      <c r="H14" s="20"/>
      <c r="I14" s="20"/>
      <c r="J14" s="20"/>
      <c r="K14" s="20"/>
      <c r="L14" s="20"/>
      <c r="M14" s="20"/>
    </row>
    <row r="15" spans="1:13" ht="73" customHeight="1" x14ac:dyDescent="0.25">
      <c r="A15" s="13"/>
      <c r="B15" s="20"/>
      <c r="C15" s="20"/>
      <c r="D15" s="13"/>
      <c r="E15" s="20"/>
      <c r="F15" s="20"/>
      <c r="G15" s="20"/>
      <c r="H15" s="20"/>
      <c r="I15" s="20"/>
      <c r="J15" s="20"/>
      <c r="K15" s="20"/>
      <c r="L15" s="20"/>
      <c r="M15" s="20"/>
    </row>
    <row r="16" spans="1:13" x14ac:dyDescent="0.25">
      <c r="A16" s="4"/>
      <c r="B16" s="6" t="s">
        <v>23</v>
      </c>
      <c r="C16" s="6" t="s">
        <v>24</v>
      </c>
      <c r="D16" s="13" t="s">
        <v>25</v>
      </c>
      <c r="E16" s="13"/>
      <c r="F16" s="13" t="s">
        <v>26</v>
      </c>
      <c r="G16" s="13"/>
      <c r="H16" s="13" t="s">
        <v>27</v>
      </c>
      <c r="I16" s="13"/>
      <c r="J16" s="6" t="s">
        <v>12</v>
      </c>
      <c r="K16" s="6" t="s">
        <v>14</v>
      </c>
      <c r="L16" s="13" t="s">
        <v>28</v>
      </c>
      <c r="M16" s="13"/>
    </row>
    <row r="17" spans="1:13" ht="53.5" customHeight="1" x14ac:dyDescent="0.25">
      <c r="A17" s="14" t="s">
        <v>29</v>
      </c>
      <c r="B17" s="14" t="s">
        <v>30</v>
      </c>
      <c r="C17" s="14" t="s">
        <v>31</v>
      </c>
      <c r="D17" s="14" t="s">
        <v>57</v>
      </c>
      <c r="E17" s="14"/>
      <c r="F17" s="14" t="s">
        <v>52</v>
      </c>
      <c r="G17" s="14"/>
      <c r="H17" s="14" t="s">
        <v>51</v>
      </c>
      <c r="I17" s="14"/>
      <c r="J17" s="8">
        <v>7.5</v>
      </c>
      <c r="K17" s="9">
        <v>4.38</v>
      </c>
      <c r="L17" s="13" t="s">
        <v>62</v>
      </c>
      <c r="M17" s="13"/>
    </row>
    <row r="18" spans="1:13" ht="44" customHeight="1" x14ac:dyDescent="0.25">
      <c r="A18" s="14"/>
      <c r="B18" s="14"/>
      <c r="C18" s="14"/>
      <c r="D18" s="14" t="s">
        <v>56</v>
      </c>
      <c r="E18" s="14"/>
      <c r="F18" s="14" t="s">
        <v>58</v>
      </c>
      <c r="G18" s="14"/>
      <c r="H18" s="14" t="s">
        <v>58</v>
      </c>
      <c r="I18" s="14"/>
      <c r="J18" s="8">
        <v>7.5</v>
      </c>
      <c r="K18" s="9">
        <v>7.5</v>
      </c>
      <c r="L18" s="13"/>
      <c r="M18" s="13"/>
    </row>
    <row r="19" spans="1:13" x14ac:dyDescent="0.25">
      <c r="A19" s="14"/>
      <c r="B19" s="14"/>
      <c r="C19" s="8" t="s">
        <v>32</v>
      </c>
      <c r="D19" s="14" t="s">
        <v>42</v>
      </c>
      <c r="E19" s="14"/>
      <c r="F19" s="14" t="s">
        <v>43</v>
      </c>
      <c r="G19" s="14"/>
      <c r="H19" s="19">
        <v>0.5</v>
      </c>
      <c r="I19" s="14"/>
      <c r="J19" s="8">
        <v>15</v>
      </c>
      <c r="K19" s="9">
        <v>15</v>
      </c>
      <c r="L19" s="13"/>
      <c r="M19" s="13"/>
    </row>
    <row r="20" spans="1:13" x14ac:dyDescent="0.25">
      <c r="A20" s="14"/>
      <c r="B20" s="14"/>
      <c r="C20" s="14" t="s">
        <v>38</v>
      </c>
      <c r="D20" s="14" t="s">
        <v>36</v>
      </c>
      <c r="E20" s="14"/>
      <c r="F20" s="14" t="s">
        <v>37</v>
      </c>
      <c r="G20" s="14"/>
      <c r="H20" s="14" t="s">
        <v>37</v>
      </c>
      <c r="I20" s="14"/>
      <c r="J20" s="8">
        <v>10</v>
      </c>
      <c r="K20" s="9">
        <v>10</v>
      </c>
      <c r="L20" s="13"/>
      <c r="M20" s="13"/>
    </row>
    <row r="21" spans="1:13" x14ac:dyDescent="0.25">
      <c r="A21" s="14"/>
      <c r="B21" s="14"/>
      <c r="C21" s="8" t="s">
        <v>33</v>
      </c>
      <c r="D21" s="14" t="s">
        <v>44</v>
      </c>
      <c r="E21" s="14"/>
      <c r="F21" s="14" t="s">
        <v>46</v>
      </c>
      <c r="G21" s="14"/>
      <c r="H21" s="22" t="s">
        <v>47</v>
      </c>
      <c r="I21" s="22"/>
      <c r="J21" s="8">
        <v>10</v>
      </c>
      <c r="K21" s="9">
        <v>10</v>
      </c>
      <c r="L21" s="13"/>
      <c r="M21" s="13"/>
    </row>
    <row r="22" spans="1:13" ht="63" customHeight="1" x14ac:dyDescent="0.25">
      <c r="A22" s="23" t="s">
        <v>59</v>
      </c>
      <c r="B22" s="14" t="s">
        <v>39</v>
      </c>
      <c r="C22" s="14" t="s">
        <v>34</v>
      </c>
      <c r="D22" s="14" t="s">
        <v>48</v>
      </c>
      <c r="E22" s="14"/>
      <c r="F22" s="14" t="s">
        <v>64</v>
      </c>
      <c r="G22" s="14"/>
      <c r="H22" s="14" t="s">
        <v>53</v>
      </c>
      <c r="I22" s="14"/>
      <c r="J22" s="8">
        <v>10</v>
      </c>
      <c r="K22" s="9">
        <v>8</v>
      </c>
      <c r="L22" s="13" t="s">
        <v>62</v>
      </c>
      <c r="M22" s="13"/>
    </row>
    <row r="23" spans="1:13" ht="41" customHeight="1" x14ac:dyDescent="0.25">
      <c r="A23" s="23"/>
      <c r="B23" s="14"/>
      <c r="C23" s="14"/>
      <c r="D23" s="14" t="s">
        <v>49</v>
      </c>
      <c r="E23" s="14"/>
      <c r="F23" s="14" t="s">
        <v>64</v>
      </c>
      <c r="G23" s="14"/>
      <c r="H23" s="14" t="s">
        <v>63</v>
      </c>
      <c r="I23" s="14"/>
      <c r="J23" s="8">
        <v>10</v>
      </c>
      <c r="K23" s="9">
        <v>10</v>
      </c>
      <c r="L23" s="13"/>
      <c r="M23" s="13"/>
    </row>
    <row r="24" spans="1:13" ht="60.5" customHeight="1" x14ac:dyDescent="0.25">
      <c r="A24" s="23"/>
      <c r="B24" s="14"/>
      <c r="C24" s="14"/>
      <c r="D24" s="14" t="s">
        <v>50</v>
      </c>
      <c r="E24" s="14"/>
      <c r="F24" s="14" t="s">
        <v>64</v>
      </c>
      <c r="G24" s="14"/>
      <c r="H24" s="14" t="s">
        <v>53</v>
      </c>
      <c r="I24" s="14"/>
      <c r="J24" s="8">
        <v>10</v>
      </c>
      <c r="K24" s="9">
        <v>8</v>
      </c>
      <c r="L24" s="13" t="s">
        <v>62</v>
      </c>
      <c r="M24" s="13"/>
    </row>
    <row r="25" spans="1:13" ht="42" customHeight="1" x14ac:dyDescent="0.25">
      <c r="A25" s="23"/>
      <c r="B25" s="14"/>
      <c r="C25" s="10" t="s">
        <v>54</v>
      </c>
      <c r="D25" s="24" t="s">
        <v>55</v>
      </c>
      <c r="E25" s="24"/>
      <c r="F25" s="25">
        <v>0.9</v>
      </c>
      <c r="G25" s="24"/>
      <c r="H25" s="25">
        <v>0.9</v>
      </c>
      <c r="I25" s="24"/>
      <c r="J25" s="8">
        <v>10</v>
      </c>
      <c r="K25" s="9">
        <v>10</v>
      </c>
      <c r="L25" s="13"/>
      <c r="M25" s="13"/>
    </row>
    <row r="26" spans="1:13" x14ac:dyDescent="0.25">
      <c r="A26" s="21" t="s">
        <v>61</v>
      </c>
      <c r="B26" s="21"/>
      <c r="C26" s="21"/>
      <c r="D26" s="21"/>
      <c r="E26" s="21"/>
      <c r="F26" s="21"/>
      <c r="G26" s="21"/>
      <c r="H26" s="21"/>
      <c r="I26" s="21"/>
      <c r="J26" s="11">
        <v>100</v>
      </c>
      <c r="K26" s="12">
        <f>SUM(K17:K25)+M9</f>
        <v>91.92259191845649</v>
      </c>
      <c r="L26" s="13"/>
      <c r="M26" s="13"/>
    </row>
  </sheetData>
  <mergeCells count="86">
    <mergeCell ref="A17:A21"/>
    <mergeCell ref="A22:A25"/>
    <mergeCell ref="C17:C18"/>
    <mergeCell ref="F18:G18"/>
    <mergeCell ref="H18:I18"/>
    <mergeCell ref="D18:E18"/>
    <mergeCell ref="H20:I20"/>
    <mergeCell ref="D20:E20"/>
    <mergeCell ref="F20:G20"/>
    <mergeCell ref="B22:B25"/>
    <mergeCell ref="D25:E25"/>
    <mergeCell ref="F25:G25"/>
    <mergeCell ref="H25:I25"/>
    <mergeCell ref="L18:M18"/>
    <mergeCell ref="B14:F15"/>
    <mergeCell ref="G14:M15"/>
    <mergeCell ref="B17:B21"/>
    <mergeCell ref="A26:I26"/>
    <mergeCell ref="A13:A15"/>
    <mergeCell ref="C20"/>
    <mergeCell ref="L26:M26"/>
    <mergeCell ref="D24:E24"/>
    <mergeCell ref="F24:G24"/>
    <mergeCell ref="H24:I24"/>
    <mergeCell ref="L25:M25"/>
    <mergeCell ref="D21:E21"/>
    <mergeCell ref="F21:G21"/>
    <mergeCell ref="H21:I21"/>
    <mergeCell ref="L21:M21"/>
    <mergeCell ref="L20:M20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L24:M24"/>
    <mergeCell ref="C22:C24"/>
    <mergeCell ref="L22:M22"/>
    <mergeCell ref="L23:M23"/>
    <mergeCell ref="D22:E22"/>
    <mergeCell ref="F22:G22"/>
    <mergeCell ref="H22:I22"/>
    <mergeCell ref="D23:E23"/>
    <mergeCell ref="F23:G23"/>
    <mergeCell ref="H23:I23"/>
  </mergeCells>
  <phoneticPr fontId="4" type="noConversion"/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2022-05-20T05:57:37Z</cp:lastPrinted>
  <dcterms:created xsi:type="dcterms:W3CDTF">2021-04-07T21:20:00Z</dcterms:created>
  <dcterms:modified xsi:type="dcterms:W3CDTF">2022-05-26T01:52:30Z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