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项目支出绩效自评表 " sheetId="1" r:id="rId1"/>
  </sheets>
  <definedNames>
    <definedName name="_xlnm.Print_Area" localSheetId="0">项目支出绩效自评表 !$A$1:$I$29</definedName>
    <definedName name="_xlnm.Print_Titles" localSheetId="0">项目支出绩效自评表 !$13:$13</definedName>
  </definedNames>
  <calcPr calcId="144525"/>
</workbook>
</file>

<file path=xl/sharedStrings.xml><?xml version="1.0" encoding="utf-8"?>
<sst xmlns="http://schemas.openxmlformats.org/spreadsheetml/2006/main" count="77" uniqueCount="72">
  <si>
    <t>项目支出绩效自评表 </t>
  </si>
  <si>
    <t>（2020年度）</t>
  </si>
  <si>
    <t>项目名称</t>
  </si>
  <si>
    <t>司法救助金</t>
  </si>
  <si>
    <t>主管部门</t>
  </si>
  <si>
    <t>北京市平谷区人民法院</t>
  </si>
  <si>
    <t>实施单位</t>
  </si>
  <si>
    <t>北京市平谷区人民法院（本级）</t>
  </si>
  <si>
    <t>项目负责人</t>
  </si>
  <si>
    <t>白长祥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</si>
  <si>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</si>
  <si>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</si>
  <si>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</si>
  <si>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</si>
  <si>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</si>
  <si>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</si>
  <si>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</si>
  <si>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</si>
  <si>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</si>
  <si>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</si>
  <si>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</si>
  <si>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</si>
  <si>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</si>
  <si>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</si>
  <si>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</si>
  <si>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为加强和规范审判执行中困难群众的国家司法救助工作，维护当事人合法权益，促进社会和谐，解决其生活面临的急迫困难。</t>
  </si>
  <si>
    <t>加强和规范了审判执行中困难群众的国家司法救助工作，维护了当事人合法权益，促进社会和谐，解决了其生活面临的急迫困难。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</si>
  <si>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</si>
  <si>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</si>
  <si>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</si>
  <si>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</si>
  <si>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</si>
  <si>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</si>
  <si>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</si>
  <si>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</si>
  <si>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（50分）</t>
  </si>
  <si>
    <t>数量指标</t>
  </si>
  <si>
    <t>救助人数</t>
  </si>
  <si>
    <t>≥50人</t>
  </si>
  <si>
    <t>60人</t>
  </si>
  <si>
    <t>救助群体涉及解决案件数量</t>
  </si>
  <si>
    <t>≥50件</t>
  </si>
  <si>
    <t>56件</t>
  </si>
  <si>
    <t>质量指标</t>
  </si>
  <si>
    <t>救助金及时足额发放</t>
  </si>
  <si>
    <t>及时足额</t>
  </si>
  <si>
    <t>通过申报群体救助率</t>
  </si>
  <si>
    <t>时效指标</t>
  </si>
  <si>
    <t>救助金发放时间</t>
  </si>
  <si>
    <t>2020年12月底前</t>
  </si>
  <si>
    <t>12月底前发放完成</t>
  </si>
  <si>
    <t>救助金申报时间段</t>
  </si>
  <si>
    <t>2020年1月1日-2020年12月15日</t>
  </si>
  <si>
    <t>成本指标</t>
  </si>
  <si>
    <t>项目预算总控制数</t>
  </si>
  <si>
    <t>效益指标
（30分）</t>
  </si>
  <si>
    <t>社会效益指标</t>
  </si>
  <si>
    <t>缓解了救助申请人家庭的经济困难，主动倾听群众心声，给予了申请人以最大程度的精神慰藉。</t>
  </si>
  <si>
    <t>得到提升</t>
  </si>
  <si>
    <t>可持续影响指标</t>
  </si>
  <si>
    <t>为因案致贫致困的当事人办理国家司法救助、发放司法救助金，有效帮助申请人走出生活困境，为困难家庭送去温暖，充分体现了“国家有正义、司法有温暖”的救助效益，让老百姓感受到司法温度，切实发挥人民法院在人权保护、民事保障大局中的重要作用。</t>
  </si>
  <si>
    <t>持续影响</t>
  </si>
  <si>
    <t>满意度指标（10分）</t>
  </si>
  <si>
    <t>服务对象满意度指标</t>
  </si>
  <si>
    <t>救助群体满意度</t>
  </si>
  <si>
    <t>≥95%</t>
  </si>
  <si>
    <t>留存纸质承诺书（当事人签字版本），但内容未明确满意度调查问题。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</si>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</sst>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00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2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27" fillId="21" borderId="14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" fillId="0" borderId="0"/>
  </cellStyleXfs>
  <cellXfs count="6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7" xfId="49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57" fontId="2" fillId="0" borderId="7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10" fontId="9" fillId="0" borderId="0" xfId="0" applyNumberFormat="1" applyFont="1" applyFill="1" applyBorder="1" applyAlignment="1">
      <alignment horizontal="left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76" fontId="9" fillId="0" borderId="0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workbookViewId="0">
      <selection activeCell="A28" sqref="A28:I28"/>
    </sheetView>
  </sheetViews>
  <sheetFormatPr defaultColWidth="9.86666666666667" defaultRowHeight="14.25"/>
  <cols>
    <col min="1" max="1" width="9.6" style="1" customWidth="1"/>
    <col min="2" max="2" width="11.25" style="1" customWidth="1"/>
    <col min="3" max="3" width="8.625" style="2" customWidth="1"/>
    <col min="4" max="4" width="17.125" style="2" customWidth="1"/>
    <col min="5" max="5" width="11.125" style="1" customWidth="1"/>
    <col min="6" max="6" width="11.375" style="3" customWidth="1"/>
    <col min="7" max="7" width="8.6" style="1" customWidth="1"/>
    <col min="8" max="8" width="8" style="4" customWidth="1"/>
    <col min="9" max="9" width="15.125" style="5" customWidth="1"/>
    <col min="10" max="10" width="33.125" style="6" customWidth="1"/>
    <col min="11" max="16384" width="9.86666666666667" style="1"/>
  </cols>
  <sheetData>
    <row r="1" ht="22.5" customHeight="1" spans="1:9">
      <c r="A1" s="7" t="s">
        <v>0</v>
      </c>
      <c r="B1" s="7"/>
      <c r="C1" s="8"/>
      <c r="D1" s="8"/>
      <c r="E1" s="7"/>
      <c r="F1" s="7"/>
      <c r="G1" s="7"/>
      <c r="H1" s="9"/>
      <c r="I1" s="54"/>
    </row>
    <row r="2" customHeight="1" spans="1:9">
      <c r="A2" s="10" t="s">
        <v>1</v>
      </c>
      <c r="B2" s="10"/>
      <c r="C2" s="10"/>
      <c r="D2" s="10"/>
      <c r="E2" s="10"/>
      <c r="F2" s="10"/>
      <c r="G2" s="10"/>
      <c r="H2" s="11"/>
      <c r="I2" s="55"/>
    </row>
    <row r="3" ht="15.75" customHeight="1" spans="1:9">
      <c r="A3" s="12" t="s">
        <v>2</v>
      </c>
      <c r="B3" s="13" t="s">
        <v>3</v>
      </c>
      <c r="C3" s="14"/>
      <c r="D3" s="14"/>
      <c r="E3" s="14"/>
      <c r="F3" s="14"/>
      <c r="G3" s="14"/>
      <c r="H3" s="14"/>
      <c r="I3" s="56"/>
    </row>
    <row r="4" ht="15.75" customHeight="1" spans="1:9">
      <c r="A4" s="15" t="s">
        <v>4</v>
      </c>
      <c r="B4" s="15" t="s">
        <v>5</v>
      </c>
      <c r="C4" s="15"/>
      <c r="D4" s="15"/>
      <c r="E4" s="15"/>
      <c r="F4" s="15" t="s">
        <v>6</v>
      </c>
      <c r="G4" s="15" t="s">
        <v>7</v>
      </c>
      <c r="H4" s="15"/>
      <c r="I4" s="15"/>
    </row>
    <row r="5" ht="15.75" customHeight="1" spans="1:9">
      <c r="A5" s="15" t="s">
        <v>8</v>
      </c>
      <c r="B5" s="15" t="s">
        <v>9</v>
      </c>
      <c r="C5" s="15"/>
      <c r="D5" s="15"/>
      <c r="E5" s="15"/>
      <c r="F5" s="15" t="s">
        <v>10</v>
      </c>
      <c r="G5" s="15">
        <v>18600311039</v>
      </c>
      <c r="H5" s="15"/>
      <c r="I5" s="15"/>
    </row>
    <row r="6" ht="33" customHeight="1" spans="1:10">
      <c r="A6" s="12" t="s">
        <v>11</v>
      </c>
      <c r="B6" s="12"/>
      <c r="C6" s="12"/>
      <c r="D6" s="12" t="s">
        <v>12</v>
      </c>
      <c r="E6" s="12" t="s">
        <v>13</v>
      </c>
      <c r="F6" s="12" t="s">
        <v>14</v>
      </c>
      <c r="G6" s="12" t="s">
        <v>15</v>
      </c>
      <c r="H6" s="16" t="s">
        <v>16</v>
      </c>
      <c r="I6" s="26" t="s">
        <v>17</v>
      </c>
      <c r="J6" s="57"/>
    </row>
    <row r="7" ht="15.95" customHeight="1" spans="1:10">
      <c r="A7" s="17"/>
      <c r="B7" s="18" t="s">
        <v>18</v>
      </c>
      <c r="C7" s="18"/>
      <c r="D7" s="19">
        <f t="shared" ref="D7:F7" si="0">D8+D9+D10</f>
        <v>280</v>
      </c>
      <c r="E7" s="19">
        <f t="shared" si="0"/>
        <v>260</v>
      </c>
      <c r="F7" s="19">
        <f t="shared" si="0"/>
        <v>259.3502</v>
      </c>
      <c r="G7" s="12">
        <v>10</v>
      </c>
      <c r="H7" s="20">
        <f>F7/E7</f>
        <v>0.997500769230769</v>
      </c>
      <c r="I7" s="26">
        <f>G7*H7</f>
        <v>9.97500769230769</v>
      </c>
      <c r="J7" s="57"/>
    </row>
    <row r="8" ht="15.75" customHeight="1" spans="1:10">
      <c r="A8" s="17"/>
      <c r="B8" s="18" t="s">
        <v>19</v>
      </c>
      <c r="C8" s="18"/>
      <c r="D8" s="19">
        <v>280</v>
      </c>
      <c r="E8" s="19">
        <v>260</v>
      </c>
      <c r="F8" s="19">
        <v>259.3502</v>
      </c>
      <c r="G8" s="12">
        <v>10</v>
      </c>
      <c r="H8" s="20">
        <f>F8/E8</f>
        <v>0.997500769230769</v>
      </c>
      <c r="I8" s="26">
        <f>G8*H8</f>
        <v>9.97500769230769</v>
      </c>
      <c r="J8" s="57"/>
    </row>
    <row r="9" ht="15.75" customHeight="1" spans="1:10">
      <c r="A9" s="17"/>
      <c r="B9" s="18" t="s">
        <v>20</v>
      </c>
      <c r="C9" s="18"/>
      <c r="D9" s="19"/>
      <c r="E9" s="19"/>
      <c r="F9" s="12"/>
      <c r="G9" s="12"/>
      <c r="H9" s="20"/>
      <c r="I9" s="26"/>
      <c r="J9" s="57"/>
    </row>
    <row r="10" ht="15.75" customHeight="1" spans="1:10">
      <c r="A10" s="17"/>
      <c r="B10" s="18" t="s">
        <v>21</v>
      </c>
      <c r="C10" s="18"/>
      <c r="D10" s="12"/>
      <c r="E10" s="21"/>
      <c r="F10" s="12"/>
      <c r="G10" s="12"/>
      <c r="H10" s="16"/>
      <c r="I10" s="26"/>
      <c r="J10" s="57"/>
    </row>
    <row r="11" ht="15.75" customHeight="1" spans="1:10">
      <c r="A11" s="12"/>
      <c r="B11" s="22" t="s">
        <v>22</v>
      </c>
      <c r="C11" s="23"/>
      <c r="D11" s="23"/>
      <c r="E11" s="24"/>
      <c r="F11" s="22" t="s">
        <v>23</v>
      </c>
      <c r="G11" s="23"/>
      <c r="H11" s="23"/>
      <c r="I11" s="24"/>
      <c r="J11" s="57"/>
    </row>
    <row r="12" ht="49" customHeight="1" spans="1:10">
      <c r="A12" s="12" t="s">
        <v>24</v>
      </c>
      <c r="B12" s="22" t="s">
        <v>25</v>
      </c>
      <c r="C12" s="23"/>
      <c r="D12" s="23"/>
      <c r="E12" s="24"/>
      <c r="F12" s="22" t="s">
        <v>26</v>
      </c>
      <c r="G12" s="23"/>
      <c r="H12" s="23"/>
      <c r="I12" s="24"/>
      <c r="J12" s="57"/>
    </row>
    <row r="13" ht="24" spans="1:10">
      <c r="A13" s="12" t="s">
        <v>27</v>
      </c>
      <c r="B13" s="12" t="s">
        <v>28</v>
      </c>
      <c r="C13" s="12" t="s">
        <v>29</v>
      </c>
      <c r="D13" s="12" t="s">
        <v>30</v>
      </c>
      <c r="E13" s="12" t="s">
        <v>31</v>
      </c>
      <c r="F13" s="25" t="s">
        <v>32</v>
      </c>
      <c r="G13" s="12" t="s">
        <v>33</v>
      </c>
      <c r="H13" s="26" t="s">
        <v>17</v>
      </c>
      <c r="I13" s="12" t="s">
        <v>34</v>
      </c>
      <c r="J13" s="57"/>
    </row>
    <row r="14" ht="27" customHeight="1" spans="1:10">
      <c r="A14" s="12"/>
      <c r="B14" s="27" t="s">
        <v>35</v>
      </c>
      <c r="C14" s="28" t="s">
        <v>36</v>
      </c>
      <c r="D14" s="18" t="s">
        <v>37</v>
      </c>
      <c r="E14" s="12" t="s">
        <v>38</v>
      </c>
      <c r="F14" s="12" t="s">
        <v>39</v>
      </c>
      <c r="G14" s="12">
        <v>7.5</v>
      </c>
      <c r="H14" s="26">
        <v>7.5</v>
      </c>
      <c r="I14" s="18"/>
      <c r="J14" s="57"/>
    </row>
    <row r="15" ht="27" customHeight="1" spans="1:10">
      <c r="A15" s="12"/>
      <c r="B15" s="29"/>
      <c r="C15" s="30"/>
      <c r="D15" s="18" t="s">
        <v>40</v>
      </c>
      <c r="E15" s="12" t="s">
        <v>41</v>
      </c>
      <c r="F15" s="31" t="s">
        <v>42</v>
      </c>
      <c r="G15" s="12">
        <v>7.5</v>
      </c>
      <c r="H15" s="26">
        <v>7.5</v>
      </c>
      <c r="I15" s="18"/>
      <c r="J15" s="57"/>
    </row>
    <row r="16" ht="27" customHeight="1" spans="1:10">
      <c r="A16" s="12"/>
      <c r="B16" s="29"/>
      <c r="C16" s="32" t="s">
        <v>43</v>
      </c>
      <c r="D16" s="33" t="s">
        <v>44</v>
      </c>
      <c r="E16" s="34" t="s">
        <v>45</v>
      </c>
      <c r="F16" s="34" t="s">
        <v>45</v>
      </c>
      <c r="G16" s="15">
        <v>7.5</v>
      </c>
      <c r="H16" s="35">
        <v>7.5</v>
      </c>
      <c r="I16" s="12"/>
      <c r="J16" s="57"/>
    </row>
    <row r="17" ht="27" customHeight="1" spans="1:10">
      <c r="A17" s="12"/>
      <c r="B17" s="29"/>
      <c r="C17" s="32"/>
      <c r="D17" s="33" t="s">
        <v>46</v>
      </c>
      <c r="E17" s="34">
        <v>1</v>
      </c>
      <c r="F17" s="34">
        <v>1</v>
      </c>
      <c r="G17" s="15">
        <v>7.5</v>
      </c>
      <c r="H17" s="35">
        <v>7.5</v>
      </c>
      <c r="I17" s="12"/>
      <c r="J17" s="57"/>
    </row>
    <row r="18" ht="27" customHeight="1" spans="1:10">
      <c r="A18" s="12"/>
      <c r="B18" s="29"/>
      <c r="C18" s="30" t="s">
        <v>47</v>
      </c>
      <c r="D18" s="33" t="s">
        <v>48</v>
      </c>
      <c r="E18" s="31" t="s">
        <v>49</v>
      </c>
      <c r="F18" s="36" t="s">
        <v>50</v>
      </c>
      <c r="G18" s="15">
        <v>5</v>
      </c>
      <c r="H18" s="35">
        <v>5</v>
      </c>
      <c r="I18" s="12"/>
      <c r="J18" s="57"/>
    </row>
    <row r="19" ht="42" customHeight="1" spans="1:10">
      <c r="A19" s="12"/>
      <c r="B19" s="29"/>
      <c r="C19" s="30"/>
      <c r="D19" s="33" t="s">
        <v>51</v>
      </c>
      <c r="E19" s="31" t="s">
        <v>52</v>
      </c>
      <c r="F19" s="31" t="s">
        <v>52</v>
      </c>
      <c r="G19" s="15">
        <v>5</v>
      </c>
      <c r="H19" s="35">
        <v>5</v>
      </c>
      <c r="I19" s="12"/>
      <c r="J19" s="57"/>
    </row>
    <row r="20" ht="27" customHeight="1" spans="1:10">
      <c r="A20" s="12"/>
      <c r="B20" s="29"/>
      <c r="C20" s="28" t="s">
        <v>53</v>
      </c>
      <c r="D20" s="37" t="s">
        <v>54</v>
      </c>
      <c r="E20" s="38">
        <v>260</v>
      </c>
      <c r="F20" s="12">
        <v>259.3502</v>
      </c>
      <c r="G20" s="15">
        <v>10</v>
      </c>
      <c r="H20" s="35">
        <f>G20*(F20/E20)</f>
        <v>9.97500769230769</v>
      </c>
      <c r="I20" s="12"/>
      <c r="J20" s="57"/>
    </row>
    <row r="21" ht="66" customHeight="1" spans="1:10">
      <c r="A21" s="12"/>
      <c r="B21" s="39" t="s">
        <v>55</v>
      </c>
      <c r="C21" s="39" t="s">
        <v>56</v>
      </c>
      <c r="D21" s="40" t="s">
        <v>57</v>
      </c>
      <c r="E21" s="41" t="s">
        <v>58</v>
      </c>
      <c r="F21" s="41" t="s">
        <v>58</v>
      </c>
      <c r="G21" s="15">
        <v>20</v>
      </c>
      <c r="H21" s="35">
        <v>20</v>
      </c>
      <c r="I21" s="12"/>
      <c r="J21" s="57"/>
    </row>
    <row r="22" ht="144" spans="1:10">
      <c r="A22" s="12"/>
      <c r="B22" s="42"/>
      <c r="C22" s="15" t="s">
        <v>59</v>
      </c>
      <c r="D22" s="40" t="s">
        <v>60</v>
      </c>
      <c r="E22" s="41" t="s">
        <v>61</v>
      </c>
      <c r="F22" s="41" t="s">
        <v>61</v>
      </c>
      <c r="G22" s="15">
        <v>10</v>
      </c>
      <c r="H22" s="35">
        <v>10</v>
      </c>
      <c r="I22" s="12"/>
      <c r="J22" s="57"/>
    </row>
    <row r="23" ht="62" customHeight="1" spans="1:10">
      <c r="A23" s="12"/>
      <c r="B23" s="15" t="s">
        <v>62</v>
      </c>
      <c r="C23" s="15" t="s">
        <v>63</v>
      </c>
      <c r="D23" s="40" t="s">
        <v>64</v>
      </c>
      <c r="E23" s="43" t="s">
        <v>65</v>
      </c>
      <c r="F23" s="43">
        <v>1</v>
      </c>
      <c r="G23" s="15">
        <v>10</v>
      </c>
      <c r="H23" s="35">
        <v>2</v>
      </c>
      <c r="I23" s="18" t="s">
        <v>66</v>
      </c>
      <c r="J23" s="57"/>
    </row>
    <row r="24" ht="15.75" customHeight="1" spans="1:10">
      <c r="A24" s="44" t="s">
        <v>67</v>
      </c>
      <c r="B24" s="45"/>
      <c r="C24" s="45"/>
      <c r="D24" s="45"/>
      <c r="E24" s="45"/>
      <c r="F24" s="46"/>
      <c r="G24" s="47">
        <f>SUM(G14:G23)+G7</f>
        <v>100</v>
      </c>
      <c r="H24" s="48">
        <f>SUM(H14:H23)+I7</f>
        <v>91.9500153846154</v>
      </c>
      <c r="I24" s="58"/>
      <c r="J24" s="57"/>
    </row>
    <row r="25" ht="15" customHeight="1" spans="1:10">
      <c r="A25" s="49" t="s">
        <v>68</v>
      </c>
      <c r="B25" s="49"/>
      <c r="C25" s="10"/>
      <c r="D25" s="10"/>
      <c r="E25" s="49"/>
      <c r="F25" s="10"/>
      <c r="G25" s="49"/>
      <c r="H25" s="50"/>
      <c r="I25" s="59"/>
      <c r="J25" s="60"/>
    </row>
    <row r="26" ht="68" customHeight="1" spans="1:10">
      <c r="A26" s="49" t="s">
        <v>69</v>
      </c>
      <c r="B26" s="49"/>
      <c r="C26" s="10"/>
      <c r="D26" s="10"/>
      <c r="E26" s="49"/>
      <c r="F26" s="10"/>
      <c r="G26" s="49"/>
      <c r="H26" s="50"/>
      <c r="I26" s="59"/>
      <c r="J26" s="60"/>
    </row>
    <row r="27" ht="15" customHeight="1" spans="1:10">
      <c r="A27" s="49" t="s">
        <v>70</v>
      </c>
      <c r="B27" s="49"/>
      <c r="C27" s="10"/>
      <c r="D27" s="10"/>
      <c r="E27" s="49"/>
      <c r="F27" s="10"/>
      <c r="G27" s="49"/>
      <c r="H27" s="50"/>
      <c r="I27" s="59"/>
      <c r="J27" s="60"/>
    </row>
    <row r="28" ht="15" customHeight="1" spans="1:10">
      <c r="A28" s="49" t="s">
        <v>71</v>
      </c>
      <c r="B28" s="49"/>
      <c r="C28" s="10"/>
      <c r="D28" s="10"/>
      <c r="E28" s="49"/>
      <c r="F28" s="10"/>
      <c r="G28" s="49"/>
      <c r="H28" s="50"/>
      <c r="I28" s="59"/>
      <c r="J28" s="61"/>
    </row>
    <row r="29" ht="13.5" spans="1:10">
      <c r="A29" s="51"/>
      <c r="B29" s="51"/>
      <c r="C29" s="52"/>
      <c r="D29" s="52"/>
      <c r="E29" s="51"/>
      <c r="F29" s="52"/>
      <c r="G29" s="51"/>
      <c r="H29" s="53"/>
      <c r="I29" s="62"/>
      <c r="J29" s="61"/>
    </row>
    <row r="30" spans="10:10">
      <c r="J30" s="61"/>
    </row>
    <row r="31" spans="10:10">
      <c r="J31" s="60"/>
    </row>
    <row r="32" spans="10:10">
      <c r="J32" s="60"/>
    </row>
  </sheetData>
  <mergeCells count="31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4:F24"/>
    <mergeCell ref="A25:I25"/>
    <mergeCell ref="A26:I26"/>
    <mergeCell ref="A27:I27"/>
    <mergeCell ref="A28:I28"/>
    <mergeCell ref="A29:I29"/>
    <mergeCell ref="A6:A10"/>
    <mergeCell ref="A13:A23"/>
    <mergeCell ref="B14:B20"/>
    <mergeCell ref="B21:B22"/>
    <mergeCell ref="C14:C15"/>
    <mergeCell ref="C16:C17"/>
    <mergeCell ref="C18:C19"/>
    <mergeCell ref="J25:J26"/>
    <mergeCell ref="J31:J32"/>
  </mergeCells>
  <pageMargins left="0.314583333333333" right="0.156944444444444" top="0.550694444444444" bottom="0.511805555555556" header="0.354166666666667" footer="0.236111111111111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admin</cp:lastModifiedBy>
  <dcterms:created xsi:type="dcterms:W3CDTF">2019-03-22T03:01:00Z</dcterms:created>
  <cp:lastPrinted>2019-05-23T01:33:00Z</cp:lastPrinted>
  <dcterms:modified xsi:type="dcterms:W3CDTF">2021-06-07T09:30:03Z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9BB4E24480974E52B12ED9BB80259166</vt:lpwstr>
  </property>
</Properties>
</file>