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模板" sheetId="14" r:id="rId1"/>
    <sheet name="Sheet1" sheetId="15" r:id="rId2"/>
  </sheets>
  <calcPr calcId="144525"/>
</workbook>
</file>

<file path=xl/sharedStrings.xml><?xml version="1.0" encoding="utf-8"?>
<sst xmlns="http://schemas.openxmlformats.org/spreadsheetml/2006/main" count="115" uniqueCount="97">
  <si>
    <t>附件1-1：</t>
  </si>
  <si>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</si>
  <si>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</si>
  <si>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</si>
  <si>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第十六届深圳文博会北京文化产业云上展区</t>
  </si>
  <si>
    <t>主管部门</t>
  </si>
  <si>
    <t>中国国际贸易促进委员会北京市分会</t>
  </si>
  <si>
    <t>实施单位</t>
  </si>
  <si>
    <t>展促部</t>
  </si>
  <si>
    <t>项目负责人</t>
  </si>
  <si>
    <t>刘国栋</t>
  </si>
  <si>
    <t>联系电话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</si>
  <si>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</si>
  <si>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</si>
  <si>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</si>
  <si>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</si>
  <si>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</si>
  <si>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</si>
  <si>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</si>
  <si>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</si>
  <si>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</si>
  <si>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上年结转资金</t>
  </si>
  <si>
    <t>-</t>
  </si>
  <si>
    <t>其他资金</t>
  </si>
  <si>
    <t>年度总体目标</t>
  </si>
  <si>
    <t>预期目标</t>
  </si>
  <si>
    <t>实际完成情况</t>
  </si>
  <si>
    <t>1.利用深圳云上文博会平台，扩大对北京市文化产业整体发展情况的宣传推介。
2.利用深圳云上文博会平台，展示北京市文化产业发展的政策、举措。
3.聚焦文化“新业态”、“新消费”、“新场景”、“新引擎”主题，展示北京市文化产业发展的重要成果。　　　　　
4.依托深圳文博会云上展示平台，积极研究开发配套程序，引入AI人工智能技术，推动人展互动，增加线上展示沉浸体验感。</t>
  </si>
  <si>
    <t>1.利用深圳云上文博会平台，扩大了对北京市文化产业整体发展情况的宣传推介。
2.利用深圳云上文博会平台，展示了北京市文化产业发展的政策、举措。
3.聚焦文化“新业态”、“新消费”、“新场景”、“新引擎”主题，展示了北京市文化产业发展的重要成果。　　　　　
4.依托深圳文博会云上展示平台，积极研究开发配套程序，引入AI人工智能技术，推动人展互动，增加线上展示沉浸体验感。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</si>
  <si>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</si>
  <si>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</si>
  <si>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</si>
  <si>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</si>
  <si>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</si>
  <si>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</si>
  <si>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</si>
  <si>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</si>
  <si>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</si>
  <si>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展览面积</t>
  </si>
  <si>
    <t>≥3000平米</t>
  </si>
  <si>
    <t>4000平米</t>
  </si>
  <si>
    <t>参展企业</t>
  </si>
  <si>
    <t>≥80家</t>
  </si>
  <si>
    <t>106家</t>
  </si>
  <si>
    <t>展品数量</t>
  </si>
  <si>
    <t>≥800件</t>
  </si>
  <si>
    <t>1100件</t>
  </si>
  <si>
    <t>展览天数</t>
  </si>
  <si>
    <t>5天</t>
  </si>
  <si>
    <t>制作VR展厅</t>
  </si>
  <si>
    <t>≥3个分厅展示</t>
  </si>
  <si>
    <t>4个分厅</t>
  </si>
  <si>
    <t>质量指标</t>
  </si>
  <si>
    <t>观展浏览量</t>
  </si>
  <si>
    <t>北京展区观展浏览量不低于深圳文博会总浏览量的20%左右</t>
  </si>
  <si>
    <t>北京展区观展浏览量不低于深圳文博会总浏览量的20%</t>
  </si>
  <si>
    <t>缺少相关佐证材料，按90%得分，进一步注重资料收集和统计</t>
  </si>
  <si>
    <t>展示效果与科技含量</t>
  </si>
  <si>
    <t>视听展示效果与科技含量在各省市区名列前茅</t>
  </si>
  <si>
    <t>视听展示效果与科技含量在各省市区排名前三</t>
  </si>
  <si>
    <t>云上安全保障情况</t>
  </si>
  <si>
    <t>发现突发网上安全问题及时、有效处理，及时阻挡恶意攻击</t>
  </si>
  <si>
    <t>时效指标</t>
  </si>
  <si>
    <t>按时完成展厅制作</t>
  </si>
  <si>
    <t>2020年11月16日-2020年11月20日按时完成展厅制作及展示</t>
  </si>
  <si>
    <t>按时完成展示任务</t>
  </si>
  <si>
    <t>成本指标</t>
  </si>
  <si>
    <t>3D展台搭建费</t>
  </si>
  <si>
    <t>控制在250万以内</t>
  </si>
  <si>
    <t>控制在239.5万以内</t>
  </si>
  <si>
    <t>维护云上安全费用</t>
  </si>
  <si>
    <t>控制在36万以内</t>
  </si>
  <si>
    <t>控制在46.2万以内</t>
  </si>
  <si>
    <t>根据资金来源证明，维护云上安全费用控制在46.2万元以内，参考以往年度完成情况，结合当年实际情况进行指标值设置</t>
  </si>
  <si>
    <t>效益指标
（30分）</t>
  </si>
  <si>
    <t>社会效益指标</t>
  </si>
  <si>
    <t>社会效益</t>
  </si>
  <si>
    <t>宣传推介北京文化产业不断繁荣发展的重大成果，不断提升北京文化影响力</t>
  </si>
  <si>
    <t>相关佐证材料不够充分，仅有工作汇报ppt，按90%得分，进一步注重资料收集和统计</t>
  </si>
  <si>
    <t>推介北京文化优秀产品、知名品牌，不断增强社会认知度</t>
  </si>
  <si>
    <t>可持续影响指标</t>
  </si>
  <si>
    <t>可持续影响</t>
  </si>
  <si>
    <t>形成持续有影响力的北京文化产业品牌</t>
  </si>
  <si>
    <t>进一步增强北京文化整体形象可持续影响力</t>
  </si>
  <si>
    <t>满意度指标
（10分）</t>
  </si>
  <si>
    <t>服务对象
满意度指标</t>
  </si>
  <si>
    <t>选择参展企业30家进行展后回访，满意度达到90%以上</t>
  </si>
  <si>
    <t>选择参展企业30家进行展后回访，满意度100%</t>
  </si>
  <si>
    <t>北京展区</t>
  </si>
  <si>
    <t>市属媒体报道不少于6家</t>
  </si>
  <si>
    <t>市属媒体报道8家</t>
  </si>
  <si>
    <t>总分</t>
  </si>
  <si>
    <t>填报注意事项：1.得分一档最高不能超过该指标分值上限。</t>
  </si>
  <si>
    <t xml:space="preserve">    2.定量指标若为正向指标，则得分计算方法应用全年实际值（B）/年度指标值（A）*该指标分值;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 200%-300%（含 200%）区间，则按照该指标分值的10%扣分;计算结果在 300%-500%（含300%）区间，则按照该指标分值的 20%扣分;计算结果高于500%（含500%），则按照该指标分值的 30%扣分。</t>
  </si>
  <si>
    <t xml:space="preserve">   3.请在"偏差原因分析及改进措施"中说明偏离目标、不能完成目标的原因及拟采取的措施。</t>
  </si>
  <si>
    <t xml:space="preserve">   4.90（含）-100分为优、80（含）-90分为良、60（含）- 80 分为中、60 分以下为差。</t>
  </si>
  <si>
    <r>
      <rPr>
        <sz val="12"/>
        <rFont val="宋体"/>
        <charset val="134"/>
      </rPr>
      <t>制作V</t>
    </r>
    <r>
      <rPr>
        <sz val="12"/>
        <rFont val="宋体"/>
        <charset val="134"/>
      </rPr>
      <t>R展厅</t>
    </r>
  </si>
</sst>
</file>

<file path=xl/styles.xml><?xml version="1.0" encoding="utf-8"?>
<styleSheet xmlns="http://schemas.openxmlformats.org/spreadsheetml/2006/main">
  <numFmts count="8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  <numFmt numFmtId="44" formatCode="_ &quot;￥&quot;* #,##0.00_ ;_ &quot;￥&quot;* \-#,##0.00_ ;_ &quot;￥&quot;* &quot;-&quot;??_ ;_ @_ "/>
    <numFmt numFmtId="177" formatCode="0.00;[Red]0.00"/>
    <numFmt numFmtId="178" formatCode="0.0_);[Red]\(0.0\)"/>
    <numFmt numFmtId="179" formatCode="0.00_);[Red]\(0.00\)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6"/>
      <color indexed="8"/>
      <name val="宋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6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1" fillId="2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0" fillId="5" borderId="19" applyNumberFormat="0" applyFont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1" fillId="16" borderId="21" applyNumberFormat="0" applyAlignment="0" applyProtection="0">
      <alignment vertical="center"/>
    </xf>
    <xf numFmtId="0" fontId="19" fillId="16" borderId="17" applyNumberFormat="0" applyAlignment="0" applyProtection="0">
      <alignment vertical="center"/>
    </xf>
    <xf numFmtId="0" fontId="18" fillId="14" borderId="20" applyNumberFormat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" fillId="0" borderId="0"/>
    <xf numFmtId="0" fontId="14" fillId="28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" fillId="0" borderId="0"/>
    <xf numFmtId="0" fontId="24" fillId="0" borderId="0">
      <alignment vertical="center"/>
    </xf>
    <xf numFmtId="0" fontId="24" fillId="0" borderId="0"/>
  </cellStyleXfs>
  <cellXfs count="82">
    <xf numFmtId="0" fontId="0" fillId="0" borderId="0" xfId="0">
      <alignment vertical="center"/>
    </xf>
    <xf numFmtId="0" fontId="1" fillId="0" borderId="1" xfId="51" applyFont="1" applyBorder="1" applyAlignment="1">
      <alignment horizontal="center" vertical="center" wrapText="1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7" fontId="4" fillId="0" borderId="11" xfId="0" applyNumberFormat="1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 textRotation="255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7" fontId="4" fillId="0" borderId="3" xfId="0" applyNumberFormat="1" applyFont="1" applyBorder="1" applyAlignment="1">
      <alignment horizontal="center" vertical="center" wrapText="1"/>
    </xf>
    <xf numFmtId="177" fontId="4" fillId="0" borderId="4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textRotation="255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left" vertical="center"/>
    </xf>
    <xf numFmtId="0" fontId="0" fillId="0" borderId="7" xfId="0" applyFill="1" applyBorder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78" fontId="2" fillId="0" borderId="1" xfId="0" applyNumberFormat="1" applyFont="1" applyFill="1" applyBorder="1" applyAlignment="1">
      <alignment horizontal="center" vertical="center"/>
    </xf>
    <xf numFmtId="9" fontId="2" fillId="0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179" fontId="2" fillId="0" borderId="1" xfId="0" applyNumberFormat="1" applyFont="1" applyFill="1" applyBorder="1" applyAlignment="1">
      <alignment horizontal="center" vertical="center" wrapText="1"/>
    </xf>
    <xf numFmtId="179" fontId="2" fillId="0" borderId="1" xfId="0" applyNumberFormat="1" applyFont="1" applyFill="1" applyBorder="1" applyAlignment="1">
      <alignment horizontal="center" vertical="center"/>
    </xf>
    <xf numFmtId="177" fontId="4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11" xfId="0" applyNumberFormat="1" applyFont="1" applyBorder="1" applyAlignment="1">
      <alignment horizontal="center" vertical="center" wrapText="1"/>
    </xf>
    <xf numFmtId="179" fontId="7" fillId="0" borderId="1" xfId="0" applyNumberFormat="1" applyFont="1" applyBorder="1" applyAlignment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  <cellStyle name="常规 3" xfId="52"/>
    <cellStyle name="常规 4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8"/>
  <sheetViews>
    <sheetView showGridLines="0" tabSelected="1" zoomScale="80" zoomScaleNormal="80" workbookViewId="0">
      <selection activeCell="O28" sqref="O28"/>
    </sheetView>
  </sheetViews>
  <sheetFormatPr defaultColWidth="9" defaultRowHeight="13.5"/>
  <cols>
    <col min="1" max="1" width="6.63333333333333" customWidth="1"/>
    <col min="2" max="2" width="10.3666666666667" customWidth="1"/>
    <col min="3" max="3" width="12" customWidth="1"/>
    <col min="4" max="4" width="21.6333333333333" customWidth="1"/>
    <col min="5" max="5" width="15.9083333333333" customWidth="1"/>
    <col min="6" max="6" width="26.7833333333333" customWidth="1"/>
    <col min="7" max="7" width="24.2833333333333" customWidth="1"/>
    <col min="8" max="8" width="13.3666666666667" customWidth="1"/>
    <col min="9" max="9" width="13.6333333333333" customWidth="1"/>
    <col min="10" max="10" width="23.1166666666667" customWidth="1"/>
  </cols>
  <sheetData>
    <row r="1" ht="28.4" customHeight="1" spans="1:1">
      <c r="A1" s="2" t="s">
        <v>0</v>
      </c>
    </row>
    <row r="2" ht="24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6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16" customHeight="1" spans="1:10">
      <c r="A4" s="5"/>
      <c r="B4" s="5"/>
      <c r="C4" s="5"/>
      <c r="D4" s="5"/>
      <c r="E4" s="5"/>
      <c r="F4" s="5"/>
      <c r="G4" s="5"/>
      <c r="H4" s="5"/>
      <c r="I4" s="5"/>
      <c r="J4" s="5"/>
    </row>
    <row r="5" ht="25" customHeight="1" spans="1:10">
      <c r="A5" s="6" t="s">
        <v>3</v>
      </c>
      <c r="B5" s="7"/>
      <c r="C5" s="8"/>
      <c r="D5" s="6" t="s">
        <v>4</v>
      </c>
      <c r="E5" s="7"/>
      <c r="F5" s="7"/>
      <c r="G5" s="7"/>
      <c r="H5" s="7"/>
      <c r="I5" s="7"/>
      <c r="J5" s="8"/>
    </row>
    <row r="6" ht="25" customHeight="1" spans="1:10">
      <c r="A6" s="9" t="s">
        <v>5</v>
      </c>
      <c r="B6" s="10"/>
      <c r="C6" s="11"/>
      <c r="D6" s="12" t="s">
        <v>6</v>
      </c>
      <c r="E6" s="13"/>
      <c r="F6" s="14"/>
      <c r="G6" s="15" t="s">
        <v>7</v>
      </c>
      <c r="H6" s="6" t="s">
        <v>8</v>
      </c>
      <c r="I6" s="7"/>
      <c r="J6" s="8"/>
    </row>
    <row r="7" ht="25" customHeight="1" spans="1:10">
      <c r="A7" s="6" t="s">
        <v>9</v>
      </c>
      <c r="B7" s="7"/>
      <c r="C7" s="8"/>
      <c r="D7" s="12" t="s">
        <v>10</v>
      </c>
      <c r="E7" s="13"/>
      <c r="F7" s="14"/>
      <c r="G7" s="15" t="s">
        <v>11</v>
      </c>
      <c r="H7" s="6">
        <v>88070362</v>
      </c>
      <c r="I7" s="7"/>
      <c r="J7" s="8"/>
    </row>
    <row r="8" ht="34.5" customHeight="1" spans="1:10">
      <c r="A8" s="16" t="s">
        <v>12</v>
      </c>
      <c r="B8" s="17"/>
      <c r="C8" s="18"/>
      <c r="D8" s="19"/>
      <c r="E8" s="20" t="s">
        <v>13</v>
      </c>
      <c r="F8" s="20" t="s">
        <v>14</v>
      </c>
      <c r="G8" s="20" t="s">
        <v>15</v>
      </c>
      <c r="H8" s="21" t="s">
        <v>16</v>
      </c>
      <c r="I8" s="21" t="s">
        <v>17</v>
      </c>
      <c r="J8" s="71" t="s">
        <v>18</v>
      </c>
    </row>
    <row r="9" ht="19" customHeight="1" spans="1:10">
      <c r="A9" s="22"/>
      <c r="B9" s="23"/>
      <c r="C9" s="24"/>
      <c r="D9" s="19" t="s">
        <v>19</v>
      </c>
      <c r="E9" s="25">
        <v>283.3341</v>
      </c>
      <c r="F9" s="25">
        <v>283.3341</v>
      </c>
      <c r="G9" s="25">
        <v>283.3341</v>
      </c>
      <c r="H9" s="15">
        <v>10</v>
      </c>
      <c r="I9" s="72">
        <v>1</v>
      </c>
      <c r="J9" s="73">
        <v>10</v>
      </c>
    </row>
    <row r="10" ht="19" customHeight="1" spans="1:10">
      <c r="A10" s="22"/>
      <c r="B10" s="23"/>
      <c r="C10" s="24"/>
      <c r="D10" s="6" t="s">
        <v>20</v>
      </c>
      <c r="E10" s="25">
        <v>101.82</v>
      </c>
      <c r="F10" s="26">
        <v>101.82</v>
      </c>
      <c r="G10" s="26">
        <v>101.82</v>
      </c>
      <c r="H10" s="15">
        <v>8</v>
      </c>
      <c r="I10" s="72">
        <v>1</v>
      </c>
      <c r="J10" s="74">
        <v>8</v>
      </c>
    </row>
    <row r="11" ht="19" customHeight="1" spans="1:10">
      <c r="A11" s="22"/>
      <c r="B11" s="23"/>
      <c r="C11" s="24"/>
      <c r="D11" s="6" t="s">
        <v>21</v>
      </c>
      <c r="E11" s="25"/>
      <c r="F11" s="25"/>
      <c r="G11" s="25"/>
      <c r="H11" s="15" t="s">
        <v>22</v>
      </c>
      <c r="I11" s="72"/>
      <c r="J11" s="75" t="s">
        <v>22</v>
      </c>
    </row>
    <row r="12" ht="19" customHeight="1" spans="1:10">
      <c r="A12" s="27"/>
      <c r="B12" s="28"/>
      <c r="C12" s="29"/>
      <c r="D12" s="30" t="s">
        <v>23</v>
      </c>
      <c r="E12" s="26">
        <v>181.51</v>
      </c>
      <c r="F12" s="26">
        <v>181.51</v>
      </c>
      <c r="G12" s="26">
        <v>181.51</v>
      </c>
      <c r="H12" s="15">
        <v>2</v>
      </c>
      <c r="I12" s="72">
        <v>1</v>
      </c>
      <c r="J12" s="74">
        <v>2</v>
      </c>
    </row>
    <row r="13" ht="19" customHeight="1" spans="1:10">
      <c r="A13" s="31" t="s">
        <v>24</v>
      </c>
      <c r="B13" s="32" t="s">
        <v>25</v>
      </c>
      <c r="C13" s="33"/>
      <c r="D13" s="33"/>
      <c r="E13" s="33"/>
      <c r="F13" s="34"/>
      <c r="G13" s="35" t="s">
        <v>26</v>
      </c>
      <c r="H13" s="36"/>
      <c r="I13" s="36"/>
      <c r="J13" s="76"/>
    </row>
    <row r="14" ht="114" customHeight="1" spans="1:10">
      <c r="A14" s="37"/>
      <c r="B14" s="38" t="s">
        <v>27</v>
      </c>
      <c r="C14" s="39"/>
      <c r="D14" s="39"/>
      <c r="E14" s="39"/>
      <c r="F14" s="40"/>
      <c r="G14" s="41" t="s">
        <v>28</v>
      </c>
      <c r="H14" s="42"/>
      <c r="I14" s="42"/>
      <c r="J14" s="77"/>
    </row>
    <row r="15" ht="39.65" customHeight="1" spans="1:10">
      <c r="A15" s="31" t="s">
        <v>29</v>
      </c>
      <c r="B15" s="43" t="s">
        <v>30</v>
      </c>
      <c r="C15" s="44" t="s">
        <v>31</v>
      </c>
      <c r="D15" s="45" t="s">
        <v>32</v>
      </c>
      <c r="E15" s="44"/>
      <c r="F15" s="21" t="s">
        <v>33</v>
      </c>
      <c r="G15" s="20" t="s">
        <v>34</v>
      </c>
      <c r="H15" s="20" t="s">
        <v>16</v>
      </c>
      <c r="I15" s="78" t="s">
        <v>18</v>
      </c>
      <c r="J15" s="21" t="s">
        <v>35</v>
      </c>
    </row>
    <row r="16" ht="31" customHeight="1" spans="1:10">
      <c r="A16" s="46"/>
      <c r="B16" s="47" t="s">
        <v>36</v>
      </c>
      <c r="C16" s="48" t="s">
        <v>37</v>
      </c>
      <c r="D16" s="6" t="s">
        <v>38</v>
      </c>
      <c r="E16" s="8"/>
      <c r="F16" s="49" t="s">
        <v>39</v>
      </c>
      <c r="G16" s="50" t="s">
        <v>40</v>
      </c>
      <c r="H16" s="51">
        <v>5</v>
      </c>
      <c r="I16" s="79">
        <v>5</v>
      </c>
      <c r="J16" s="43"/>
    </row>
    <row r="17" ht="31" customHeight="1" spans="1:10">
      <c r="A17" s="46"/>
      <c r="B17" s="52"/>
      <c r="C17" s="53"/>
      <c r="D17" s="6" t="s">
        <v>41</v>
      </c>
      <c r="E17" s="8"/>
      <c r="F17" s="49" t="s">
        <v>42</v>
      </c>
      <c r="G17" s="50" t="s">
        <v>43</v>
      </c>
      <c r="H17" s="51">
        <v>5</v>
      </c>
      <c r="I17" s="79">
        <v>5</v>
      </c>
      <c r="J17" s="43"/>
    </row>
    <row r="18" ht="31" customHeight="1" spans="1:10">
      <c r="A18" s="46"/>
      <c r="B18" s="52"/>
      <c r="C18" s="53"/>
      <c r="D18" s="6" t="s">
        <v>44</v>
      </c>
      <c r="E18" s="8"/>
      <c r="F18" s="49" t="s">
        <v>45</v>
      </c>
      <c r="G18" s="50" t="s">
        <v>46</v>
      </c>
      <c r="H18" s="51">
        <v>5</v>
      </c>
      <c r="I18" s="79">
        <v>5</v>
      </c>
      <c r="J18" s="43"/>
    </row>
    <row r="19" ht="31" customHeight="1" spans="1:10">
      <c r="A19" s="46"/>
      <c r="B19" s="52"/>
      <c r="C19" s="53"/>
      <c r="D19" s="6" t="s">
        <v>47</v>
      </c>
      <c r="E19" s="8"/>
      <c r="F19" s="49" t="s">
        <v>48</v>
      </c>
      <c r="G19" s="50" t="s">
        <v>48</v>
      </c>
      <c r="H19" s="51">
        <v>5</v>
      </c>
      <c r="I19" s="79">
        <v>5</v>
      </c>
      <c r="J19" s="43"/>
    </row>
    <row r="20" ht="31" customHeight="1" spans="1:10">
      <c r="A20" s="46"/>
      <c r="B20" s="52"/>
      <c r="C20" s="54"/>
      <c r="D20" s="6" t="s">
        <v>49</v>
      </c>
      <c r="E20" s="8"/>
      <c r="F20" s="49" t="s">
        <v>50</v>
      </c>
      <c r="G20" s="50" t="s">
        <v>51</v>
      </c>
      <c r="H20" s="51">
        <v>5</v>
      </c>
      <c r="I20" s="79">
        <v>5</v>
      </c>
      <c r="J20" s="43"/>
    </row>
    <row r="21" ht="44" customHeight="1" spans="1:10">
      <c r="A21" s="46"/>
      <c r="B21" s="52"/>
      <c r="C21" s="48" t="s">
        <v>52</v>
      </c>
      <c r="D21" s="6" t="s">
        <v>53</v>
      </c>
      <c r="E21" s="8"/>
      <c r="F21" s="49" t="s">
        <v>54</v>
      </c>
      <c r="G21" s="43" t="s">
        <v>55</v>
      </c>
      <c r="H21" s="51">
        <v>5</v>
      </c>
      <c r="I21" s="79">
        <v>4.5</v>
      </c>
      <c r="J21" s="43" t="s">
        <v>56</v>
      </c>
    </row>
    <row r="22" ht="50" customHeight="1" spans="1:10">
      <c r="A22" s="46"/>
      <c r="B22" s="52"/>
      <c r="C22" s="53"/>
      <c r="D22" s="6" t="s">
        <v>57</v>
      </c>
      <c r="E22" s="8"/>
      <c r="F22" s="49" t="s">
        <v>58</v>
      </c>
      <c r="G22" s="43" t="s">
        <v>59</v>
      </c>
      <c r="H22" s="51">
        <v>5</v>
      </c>
      <c r="I22" s="79">
        <v>4.5</v>
      </c>
      <c r="J22" s="43" t="s">
        <v>56</v>
      </c>
    </row>
    <row r="23" ht="31" customHeight="1" spans="1:10">
      <c r="A23" s="46"/>
      <c r="B23" s="52"/>
      <c r="C23" s="54"/>
      <c r="D23" s="6" t="s">
        <v>60</v>
      </c>
      <c r="E23" s="8"/>
      <c r="F23" s="49" t="s">
        <v>61</v>
      </c>
      <c r="G23" s="50" t="s">
        <v>61</v>
      </c>
      <c r="H23" s="51">
        <v>5</v>
      </c>
      <c r="I23" s="79">
        <v>5</v>
      </c>
      <c r="J23" s="43"/>
    </row>
    <row r="24" ht="31" customHeight="1" spans="1:10">
      <c r="A24" s="46"/>
      <c r="B24" s="52"/>
      <c r="C24" s="48" t="s">
        <v>62</v>
      </c>
      <c r="D24" s="6" t="s">
        <v>63</v>
      </c>
      <c r="E24" s="8"/>
      <c r="F24" s="49" t="s">
        <v>64</v>
      </c>
      <c r="G24" s="50" t="s">
        <v>65</v>
      </c>
      <c r="H24" s="51">
        <v>5</v>
      </c>
      <c r="I24" s="79">
        <v>5</v>
      </c>
      <c r="J24" s="43"/>
    </row>
    <row r="25" ht="31" customHeight="1" spans="1:10">
      <c r="A25" s="46"/>
      <c r="B25" s="52"/>
      <c r="C25" s="48" t="s">
        <v>66</v>
      </c>
      <c r="D25" s="6" t="s">
        <v>67</v>
      </c>
      <c r="E25" s="8"/>
      <c r="F25" s="49" t="s">
        <v>68</v>
      </c>
      <c r="G25" s="43" t="s">
        <v>69</v>
      </c>
      <c r="H25" s="51">
        <v>3</v>
      </c>
      <c r="I25" s="79">
        <v>3</v>
      </c>
      <c r="J25" s="43"/>
    </row>
    <row r="26" ht="88" customHeight="1" spans="1:10">
      <c r="A26" s="46"/>
      <c r="B26" s="55"/>
      <c r="C26" s="54"/>
      <c r="D26" s="6" t="s">
        <v>70</v>
      </c>
      <c r="E26" s="8"/>
      <c r="F26" s="49" t="s">
        <v>71</v>
      </c>
      <c r="G26" s="43" t="s">
        <v>72</v>
      </c>
      <c r="H26" s="51">
        <v>2</v>
      </c>
      <c r="I26" s="79">
        <v>1.8</v>
      </c>
      <c r="J26" s="43" t="s">
        <v>73</v>
      </c>
    </row>
    <row r="27" ht="66" customHeight="1" spans="1:10">
      <c r="A27" s="46"/>
      <c r="B27" s="52" t="s">
        <v>74</v>
      </c>
      <c r="C27" s="47" t="s">
        <v>75</v>
      </c>
      <c r="D27" s="56" t="s">
        <v>76</v>
      </c>
      <c r="E27" s="57"/>
      <c r="F27" s="49" t="s">
        <v>77</v>
      </c>
      <c r="G27" s="49" t="s">
        <v>77</v>
      </c>
      <c r="H27" s="51">
        <v>10</v>
      </c>
      <c r="I27" s="79">
        <v>9</v>
      </c>
      <c r="J27" s="43" t="s">
        <v>78</v>
      </c>
    </row>
    <row r="28" ht="59" customHeight="1" spans="1:10">
      <c r="A28" s="46"/>
      <c r="B28" s="52"/>
      <c r="C28" s="55"/>
      <c r="D28" s="58"/>
      <c r="E28" s="59"/>
      <c r="F28" s="49" t="s">
        <v>79</v>
      </c>
      <c r="G28" s="50" t="s">
        <v>79</v>
      </c>
      <c r="H28" s="51">
        <v>10</v>
      </c>
      <c r="I28" s="79">
        <v>9</v>
      </c>
      <c r="J28" s="43" t="s">
        <v>78</v>
      </c>
    </row>
    <row r="29" ht="59" customHeight="1" spans="1:10">
      <c r="A29" s="46"/>
      <c r="B29" s="52"/>
      <c r="C29" s="47" t="s">
        <v>80</v>
      </c>
      <c r="D29" s="56" t="s">
        <v>81</v>
      </c>
      <c r="E29" s="57"/>
      <c r="F29" s="49" t="s">
        <v>82</v>
      </c>
      <c r="G29" s="49" t="s">
        <v>82</v>
      </c>
      <c r="H29" s="51">
        <v>5</v>
      </c>
      <c r="I29" s="79">
        <v>4.5</v>
      </c>
      <c r="J29" s="43" t="s">
        <v>56</v>
      </c>
    </row>
    <row r="30" ht="59" customHeight="1" spans="1:10">
      <c r="A30" s="46"/>
      <c r="B30" s="55"/>
      <c r="C30" s="55"/>
      <c r="D30" s="58"/>
      <c r="E30" s="59"/>
      <c r="F30" s="49" t="s">
        <v>83</v>
      </c>
      <c r="G30" s="49" t="s">
        <v>83</v>
      </c>
      <c r="H30" s="51">
        <v>5</v>
      </c>
      <c r="I30" s="79">
        <v>4.5</v>
      </c>
      <c r="J30" s="43" t="s">
        <v>56</v>
      </c>
    </row>
    <row r="31" ht="31" customHeight="1" spans="1:10">
      <c r="A31" s="46"/>
      <c r="B31" s="47" t="s">
        <v>84</v>
      </c>
      <c r="C31" s="47" t="s">
        <v>85</v>
      </c>
      <c r="D31" s="6" t="s">
        <v>41</v>
      </c>
      <c r="E31" s="8"/>
      <c r="F31" s="60" t="s">
        <v>86</v>
      </c>
      <c r="G31" s="47" t="s">
        <v>87</v>
      </c>
      <c r="H31" s="48">
        <v>5</v>
      </c>
      <c r="I31" s="80">
        <v>5</v>
      </c>
      <c r="J31" s="47"/>
    </row>
    <row r="32" ht="31" customHeight="1" spans="1:10">
      <c r="A32" s="37"/>
      <c r="B32" s="55"/>
      <c r="C32" s="55"/>
      <c r="D32" s="6" t="s">
        <v>88</v>
      </c>
      <c r="E32" s="8"/>
      <c r="F32" s="60" t="s">
        <v>89</v>
      </c>
      <c r="G32" s="61" t="s">
        <v>90</v>
      </c>
      <c r="H32" s="48">
        <v>5</v>
      </c>
      <c r="I32" s="80">
        <v>5</v>
      </c>
      <c r="J32" s="47"/>
    </row>
    <row r="33" ht="37.5" customHeight="1" spans="1:10">
      <c r="A33" s="62" t="s">
        <v>91</v>
      </c>
      <c r="B33" s="63"/>
      <c r="C33" s="63"/>
      <c r="D33" s="63"/>
      <c r="E33" s="63"/>
      <c r="F33" s="63"/>
      <c r="G33" s="64"/>
      <c r="H33" s="65">
        <v>100</v>
      </c>
      <c r="I33" s="81">
        <f>SUM(I16:I32)+J9</f>
        <v>95.8</v>
      </c>
      <c r="J33" s="81"/>
    </row>
    <row r="34" ht="23.25" customHeight="1" spans="1:10">
      <c r="A34" s="66" t="s">
        <v>92</v>
      </c>
      <c r="B34" s="67"/>
      <c r="C34" s="67"/>
      <c r="D34" s="67"/>
      <c r="E34" s="67"/>
      <c r="F34" s="67"/>
      <c r="G34" s="67"/>
      <c r="H34" s="67"/>
      <c r="I34" s="67"/>
      <c r="J34" s="67"/>
    </row>
    <row r="35" ht="63" customHeight="1" spans="1:10">
      <c r="A35" s="68" t="s">
        <v>93</v>
      </c>
      <c r="B35" s="68"/>
      <c r="C35" s="68"/>
      <c r="D35" s="68"/>
      <c r="E35" s="68"/>
      <c r="F35" s="68"/>
      <c r="G35" s="68"/>
      <c r="H35" s="68"/>
      <c r="I35" s="68"/>
      <c r="J35" s="68"/>
    </row>
    <row r="36" ht="28" customHeight="1" spans="1:10">
      <c r="A36" s="69" t="s">
        <v>94</v>
      </c>
      <c r="B36" s="69"/>
      <c r="C36" s="69"/>
      <c r="D36" s="69"/>
      <c r="E36" s="69"/>
      <c r="F36" s="69"/>
      <c r="G36" s="69"/>
      <c r="H36" s="69"/>
      <c r="I36" s="69"/>
      <c r="J36" s="69"/>
    </row>
    <row r="37" ht="24" customHeight="1" spans="1:10">
      <c r="A37" s="70" t="s">
        <v>95</v>
      </c>
      <c r="B37" s="70"/>
      <c r="C37" s="70"/>
      <c r="D37" s="69"/>
      <c r="E37" s="69"/>
      <c r="F37" s="70"/>
      <c r="G37" s="70"/>
      <c r="H37" s="70"/>
      <c r="I37" s="70"/>
      <c r="J37" s="70"/>
    </row>
    <row r="38" ht="14.25" spans="4:5">
      <c r="D38" s="70"/>
      <c r="E38" s="70"/>
    </row>
  </sheetData>
  <mergeCells count="46">
    <mergeCell ref="A2:J2"/>
    <mergeCell ref="A3:J3"/>
    <mergeCell ref="A5:C5"/>
    <mergeCell ref="D5:J5"/>
    <mergeCell ref="A6:C6"/>
    <mergeCell ref="D6:F6"/>
    <mergeCell ref="H6:J6"/>
    <mergeCell ref="A7:C7"/>
    <mergeCell ref="D7:F7"/>
    <mergeCell ref="H7:J7"/>
    <mergeCell ref="B13:F13"/>
    <mergeCell ref="G13:J13"/>
    <mergeCell ref="B14:F14"/>
    <mergeCell ref="G14:J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31:E31"/>
    <mergeCell ref="D32:E32"/>
    <mergeCell ref="A33:G33"/>
    <mergeCell ref="A34:J34"/>
    <mergeCell ref="A35:J35"/>
    <mergeCell ref="A36:J36"/>
    <mergeCell ref="A13:A14"/>
    <mergeCell ref="A15:A32"/>
    <mergeCell ref="B16:B26"/>
    <mergeCell ref="B27:B30"/>
    <mergeCell ref="B31:B32"/>
    <mergeCell ref="C16:C20"/>
    <mergeCell ref="C21:C23"/>
    <mergeCell ref="C25:C26"/>
    <mergeCell ref="C27:C28"/>
    <mergeCell ref="C29:C30"/>
    <mergeCell ref="C31:C32"/>
    <mergeCell ref="A8:C12"/>
    <mergeCell ref="D29:E30"/>
    <mergeCell ref="D27:E28"/>
  </mergeCells>
  <printOptions horizontalCentered="1"/>
  <pageMargins left="0.159027777777778" right="0.2" top="0.75" bottom="0.75" header="0.309027777777778" footer="0.309027777777778"/>
  <pageSetup paperSize="9" scale="56" fitToHeight="10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D22:D26"/>
  <sheetViews>
    <sheetView workbookViewId="0">
      <selection activeCell="D22" sqref="D22:D26"/>
    </sheetView>
  </sheetViews>
  <sheetFormatPr defaultColWidth="9" defaultRowHeight="13.5" outlineLevelCol="3"/>
  <sheetData>
    <row r="22" ht="14.25" spans="4:4">
      <c r="D22" s="1" t="s">
        <v>38</v>
      </c>
    </row>
    <row r="23" ht="14.25" spans="4:4">
      <c r="D23" s="1" t="s">
        <v>41</v>
      </c>
    </row>
    <row r="24" ht="14.25" spans="4:4">
      <c r="D24" s="1" t="s">
        <v>44</v>
      </c>
    </row>
    <row r="25" ht="14.25" spans="4:4">
      <c r="D25" s="1" t="s">
        <v>47</v>
      </c>
    </row>
    <row r="26" ht="28.5" spans="4:4">
      <c r="D26" s="1" t="s">
        <v>96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自评表模板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whx</dc:creator>
  <cp:lastModifiedBy>朱雨田</cp:lastModifiedBy>
  <dcterms:created xsi:type="dcterms:W3CDTF">2018-04-16T07:45:00Z</dcterms:created>
  <dcterms:modified xsi:type="dcterms:W3CDTF">2021-05-20T05:41:52Z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2052-11.1.0.10463</vt:lpwstr>
  </property>
  <property fmtid="{D5CDD505-2E9C-101B-9397-08002B2CF9AE}" pid="3" name="ICV">
    <vt:lpwstr>2E5390A4105E4A5CA4C835CACDBDCBCC</vt:lpwstr>
  </property>
</Properties>
</file>