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02CEF417-CA2A-482E-A501-A59F4CACBA51}"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Sheet1!$A$1:$N$28</definedName>
  </definedNames>
  <calcPr calcId="181029"/>
</workbook>
</file>

<file path=xl/calcChain.xml><?xml version="1.0" encoding="utf-8"?>
<calcChain xmlns="http://schemas.openxmlformats.org/spreadsheetml/2006/main">
  <c r="N7" i="1" l="1"/>
  <c r="K26" i="1" s="1"/>
  <c r="M7" i="1"/>
</calcChain>
</file>

<file path=xl/sharedStrings.xml><?xml version="1.0" encoding="utf-8"?>
<sst xmlns="http://schemas.openxmlformats.org/spreadsheetml/2006/main" count="97" uniqueCount="70">
  <si>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</si>
  <si>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</si>
  <si>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</si>
  <si>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鲟鱼骨胶原活性肽制备技术研究与功能评价</t>
  </si>
  <si>
    <t>主管部门</t>
  </si>
  <si>
    <t>北京市农林科学院</t>
  </si>
  <si>
    <t>实施单位</t>
  </si>
  <si>
    <t>北京市水产科学研究所</t>
  </si>
  <si>
    <t>项目负责人</t>
  </si>
  <si>
    <t>高亮</t>
  </si>
  <si>
    <t>联系电话</t>
  </si>
  <si>
    <t>010-67586095</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</si>
  <si>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</si>
  <si>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</si>
  <si>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</si>
  <si>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</si>
  <si>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</si>
  <si>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</si>
  <si>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</si>
  <si>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</si>
  <si>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</si>
  <si>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</si>
  <si>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</si>
  <si>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</si>
  <si>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</si>
  <si>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</si>
  <si>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</si>
  <si>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</si>
  <si>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明确鲟鱼骨胶原肽的二肽基肽酶IV抑制活性和抗氧化活性；发表中文核心期刊论文1篇。</t>
  </si>
  <si>
    <t>明确了鲟鱼骨胶原肽的二肽基肽酶IV抑制活性和抗氧化活性；发表了SCI期刊论文1篇。</t>
  </si>
  <si>
    <t>绩效指标</t>
  </si>
  <si>
    <t>一级指标</t>
  </si>
  <si>
    <t>二级指标</t>
  </si>
  <si>
    <t>三级指标</t>
  </si>
  <si>
    <t>年度指标值</t>
  </si>
  <si>
    <t>实际完成值</t>
  </si>
  <si>
    <t>偏差原因分析及改进措施</t>
  </si>
  <si>
    <t>产出指标
（40分）</t>
  </si>
  <si>
    <t>数量指标</t>
  </si>
  <si>
    <t>明确鲟鱼骨胶原活性肽的制备方法</t>
  </si>
  <si>
    <t>1种</t>
  </si>
  <si>
    <t>发表高水平论文</t>
  </si>
  <si>
    <t>1个</t>
  </si>
  <si>
    <t>质量指标</t>
  </si>
  <si>
    <t>体外合成鲟鱼骨胶原活性肽</t>
  </si>
  <si>
    <t>验证其具有生物活性</t>
  </si>
  <si>
    <t>本项目分离得到了鲟鱼骨胶原活性肽并完成了其生物活性验证，但胶原活性肽体外合成成本高，因此，粗提物具有更强的实用价值。</t>
  </si>
  <si>
    <t>发表论文</t>
  </si>
  <si>
    <t>发表中文核心期刊级别论文</t>
  </si>
  <si>
    <t>时效指标</t>
  </si>
  <si>
    <t>总目标进度指标</t>
  </si>
  <si>
    <t>2020年1-12月</t>
  </si>
  <si>
    <t>成本指标</t>
  </si>
  <si>
    <t>总目标成本</t>
  </si>
  <si>
    <t>严格按照预算批复控制成本</t>
  </si>
  <si>
    <t>效益指标</t>
  </si>
  <si>
    <t>经济效益指标</t>
  </si>
  <si>
    <t>鲟鱼经济价值</t>
  </si>
  <si>
    <t>得到提升</t>
  </si>
  <si>
    <t>本项目中对鲟鱼骨胶原活性肽的研究与开发可使鲟鱼加工废弃物得到有效高值利用，极大提高鲟鱼的经济价值，可为鲟鱼加工产业带来丰厚的收益。但是，评价标准模糊，且鲟鱼骨胶原肽还未对产业形成显著影响，还需加强应用实践和宣传。</t>
  </si>
  <si>
    <t>社会效益指标</t>
  </si>
  <si>
    <t>鲟鱼社会影响力</t>
  </si>
  <si>
    <t>本项目可对鲟鱼废弃鱼骨进行加工利用，减少鲟鱼加工副产物对环境的污染，有效降低生物资源的浪费，促进鲟鱼产业的可持续发展。但对社会影响力的衡量标准模糊，今后会改进评价方式。</t>
  </si>
  <si>
    <t>生态效益指标</t>
  </si>
  <si>
    <t>不涉及</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</si>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</sst>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9" fillId="0" borderId="0"/>
  </cellStyleXfs>
  <cellXfs count="25">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8"/>
  <sheetViews>
    <sheetView tabSelected="1" topLeftCell="A4" workbookViewId="0">
      <selection activeCell="F7" sqref="F7"/>
    </sheetView>
  </sheetViews>
  <sheetFormatPr defaultColWidth="9" defaultRowHeight="13.8" x14ac:dyDescent="0.25"/>
  <cols>
    <col min="4" max="4" width="9" customWidth="1"/>
    <col min="5" max="5" width="7.88671875" customWidth="1"/>
    <col min="6" max="7" width="9" customWidth="1"/>
    <col min="9" max="9" width="11.109375" customWidth="1"/>
    <col min="10" max="10" width="8.21875" customWidth="1"/>
    <col min="11" max="11" width="7.6640625" customWidth="1"/>
    <col min="12" max="12" width="0.109375" customWidth="1"/>
    <col min="13" max="13" width="10.77734375" customWidth="1"/>
    <col min="14" max="14" width="16.33203125" customWidth="1"/>
  </cols>
  <sheetData>
    <row r="1" spans="1:14" ht="20.399999999999999" customHeight="1" x14ac:dyDescent="0.25">
      <c r="A1" s="9" t="s">
        <v>0</v>
      </c>
      <c r="B1" s="9"/>
      <c r="C1" s="9"/>
      <c r="D1" s="9"/>
      <c r="E1" s="9"/>
      <c r="F1" s="9"/>
      <c r="G1" s="9"/>
      <c r="H1" s="9"/>
      <c r="I1" s="9"/>
      <c r="J1" s="9"/>
      <c r="K1" s="9"/>
      <c r="L1" s="9"/>
      <c r="M1" s="9"/>
      <c r="N1" s="9"/>
    </row>
    <row r="2" spans="1:14" ht="14.4" x14ac:dyDescent="0.25">
      <c r="A2" s="10" t="s">
        <v>1</v>
      </c>
      <c r="B2" s="10"/>
      <c r="C2" s="10"/>
      <c r="D2" s="10"/>
      <c r="E2" s="10"/>
      <c r="F2" s="10"/>
      <c r="G2" s="10"/>
      <c r="H2" s="10"/>
      <c r="I2" s="10"/>
      <c r="J2" s="10"/>
      <c r="K2" s="10"/>
      <c r="L2" s="10"/>
      <c r="M2" s="10"/>
      <c r="N2" s="10"/>
    </row>
    <row r="3" spans="1:14" x14ac:dyDescent="0.25">
      <c r="A3" s="11" t="s">
        <v>2</v>
      </c>
      <c r="B3" s="11"/>
      <c r="C3" s="12" t="s">
        <v>3</v>
      </c>
      <c r="D3" s="12"/>
      <c r="E3" s="12"/>
      <c r="F3" s="12"/>
      <c r="G3" s="12"/>
      <c r="H3" s="12"/>
      <c r="I3" s="12"/>
      <c r="J3" s="12"/>
      <c r="K3" s="12"/>
      <c r="L3" s="12"/>
      <c r="M3" s="12"/>
      <c r="N3" s="12"/>
    </row>
    <row r="4" spans="1:14" x14ac:dyDescent="0.25">
      <c r="A4" s="11" t="s">
        <v>4</v>
      </c>
      <c r="B4" s="11"/>
      <c r="C4" s="12" t="s">
        <v>5</v>
      </c>
      <c r="D4" s="12"/>
      <c r="E4" s="12"/>
      <c r="F4" s="12"/>
      <c r="G4" s="12"/>
      <c r="H4" s="1" t="s">
        <v>6</v>
      </c>
      <c r="I4" s="12" t="s">
        <v>7</v>
      </c>
      <c r="J4" s="12"/>
      <c r="K4" s="12"/>
      <c r="L4" s="12"/>
      <c r="M4" s="12"/>
      <c r="N4" s="12"/>
    </row>
    <row r="5" spans="1:14" x14ac:dyDescent="0.25">
      <c r="A5" s="11" t="s">
        <v>8</v>
      </c>
      <c r="B5" s="11"/>
      <c r="C5" s="12" t="s">
        <v>9</v>
      </c>
      <c r="D5" s="12"/>
      <c r="E5" s="12"/>
      <c r="F5" s="12"/>
      <c r="G5" s="12"/>
      <c r="H5" s="1" t="s">
        <v>10</v>
      </c>
      <c r="I5" s="12" t="s">
        <v>11</v>
      </c>
      <c r="J5" s="12"/>
      <c r="K5" s="12"/>
      <c r="L5" s="12"/>
      <c r="M5" s="12"/>
      <c r="N5" s="12"/>
    </row>
    <row r="6" spans="1:14" ht="21.6" x14ac:dyDescent="0.25">
      <c r="A6" s="11" t="s">
        <v>12</v>
      </c>
      <c r="B6" s="11"/>
      <c r="C6" s="11"/>
      <c r="D6" s="11"/>
      <c r="E6" s="11"/>
      <c r="F6" s="1" t="s">
        <v>13</v>
      </c>
      <c r="G6" s="1" t="s">
        <v>14</v>
      </c>
      <c r="H6" s="1" t="s">
        <v>15</v>
      </c>
      <c r="I6" s="11" t="s">
        <v>16</v>
      </c>
      <c r="J6" s="11"/>
      <c r="K6" s="11"/>
      <c r="L6" s="11"/>
      <c r="M6" s="1" t="s">
        <v>17</v>
      </c>
      <c r="N6" s="1" t="s">
        <v>18</v>
      </c>
    </row>
    <row r="7" spans="1:14" x14ac:dyDescent="0.25">
      <c r="A7" s="11" t="s">
        <v>19</v>
      </c>
      <c r="B7" s="11"/>
      <c r="C7" s="13" t="s">
        <v>20</v>
      </c>
      <c r="D7" s="13"/>
      <c r="E7" s="13"/>
      <c r="F7" s="2">
        <v>16.8794</v>
      </c>
      <c r="G7" s="2">
        <v>16.8794</v>
      </c>
      <c r="H7" s="2">
        <v>16.8794</v>
      </c>
      <c r="I7" s="11">
        <v>10</v>
      </c>
      <c r="J7" s="11"/>
      <c r="K7" s="11"/>
      <c r="L7" s="11"/>
      <c r="M7" s="8">
        <f>H7/G7</f>
        <v>1</v>
      </c>
      <c r="N7" s="2">
        <f>M7*10</f>
        <v>10</v>
      </c>
    </row>
    <row r="8" spans="1:14" ht="14.4" x14ac:dyDescent="0.25">
      <c r="A8" s="14"/>
      <c r="B8" s="14"/>
      <c r="C8" s="11" t="s">
        <v>21</v>
      </c>
      <c r="D8" s="11"/>
      <c r="E8" s="11"/>
      <c r="F8" s="2">
        <v>16.8794</v>
      </c>
      <c r="G8" s="2">
        <v>16.8794</v>
      </c>
      <c r="H8" s="2">
        <v>16.8794</v>
      </c>
      <c r="I8" s="12" t="s">
        <v>22</v>
      </c>
      <c r="J8" s="12"/>
      <c r="K8" s="12"/>
      <c r="L8" s="12"/>
      <c r="M8" s="2"/>
      <c r="N8" s="2" t="s">
        <v>22</v>
      </c>
    </row>
    <row r="9" spans="1:14" ht="14.4" x14ac:dyDescent="0.25">
      <c r="A9" s="14"/>
      <c r="B9" s="14"/>
      <c r="C9" s="11" t="s">
        <v>23</v>
      </c>
      <c r="D9" s="11"/>
      <c r="E9" s="11"/>
      <c r="F9" s="2">
        <v>0</v>
      </c>
      <c r="G9" s="2">
        <v>0</v>
      </c>
      <c r="H9" s="2">
        <v>0</v>
      </c>
      <c r="I9" s="12" t="s">
        <v>22</v>
      </c>
      <c r="J9" s="12"/>
      <c r="K9" s="12"/>
      <c r="L9" s="12"/>
      <c r="M9" s="2"/>
      <c r="N9" s="2" t="s">
        <v>22</v>
      </c>
    </row>
    <row r="10" spans="1:14" ht="14.4" x14ac:dyDescent="0.25">
      <c r="A10" s="14"/>
      <c r="B10" s="14"/>
      <c r="C10" s="11" t="s">
        <v>24</v>
      </c>
      <c r="D10" s="11"/>
      <c r="E10" s="11"/>
      <c r="F10" s="2">
        <v>0</v>
      </c>
      <c r="G10" s="2">
        <v>0</v>
      </c>
      <c r="H10" s="2">
        <v>0</v>
      </c>
      <c r="I10" s="12" t="s">
        <v>22</v>
      </c>
      <c r="J10" s="12"/>
      <c r="K10" s="12"/>
      <c r="L10" s="12"/>
      <c r="M10" s="2"/>
      <c r="N10" s="2" t="s">
        <v>22</v>
      </c>
    </row>
    <row r="11" spans="1:14" x14ac:dyDescent="0.25">
      <c r="A11" s="11" t="s">
        <v>25</v>
      </c>
      <c r="B11" s="11" t="s">
        <v>26</v>
      </c>
      <c r="C11" s="11"/>
      <c r="D11" s="11"/>
      <c r="E11" s="11"/>
      <c r="F11" s="11"/>
      <c r="G11" s="11"/>
      <c r="H11" s="11" t="s">
        <v>27</v>
      </c>
      <c r="I11" s="11"/>
      <c r="J11" s="11"/>
      <c r="K11" s="11"/>
      <c r="L11" s="11"/>
      <c r="M11" s="11"/>
      <c r="N11" s="11"/>
    </row>
    <row r="12" spans="1:14" ht="44.4" customHeight="1" x14ac:dyDescent="0.25">
      <c r="A12" s="11"/>
      <c r="B12" s="15" t="s">
        <v>28</v>
      </c>
      <c r="C12" s="15"/>
      <c r="D12" s="15"/>
      <c r="E12" s="15"/>
      <c r="F12" s="15"/>
      <c r="G12" s="15"/>
      <c r="H12" s="15" t="s">
        <v>29</v>
      </c>
      <c r="I12" s="15"/>
      <c r="J12" s="15"/>
      <c r="K12" s="15"/>
      <c r="L12" s="15"/>
      <c r="M12" s="15"/>
      <c r="N12" s="15"/>
    </row>
    <row r="13" spans="1:14" ht="31.95" customHeight="1" x14ac:dyDescent="0.25">
      <c r="A13" s="22" t="s">
        <v>30</v>
      </c>
      <c r="B13" s="1" t="s">
        <v>31</v>
      </c>
      <c r="C13" s="1" t="s">
        <v>32</v>
      </c>
      <c r="D13" s="1" t="s">
        <v>33</v>
      </c>
      <c r="E13" s="11" t="s">
        <v>34</v>
      </c>
      <c r="F13" s="11"/>
      <c r="G13" s="11"/>
      <c r="H13" s="11" t="s">
        <v>35</v>
      </c>
      <c r="I13" s="11"/>
      <c r="J13" s="1" t="s">
        <v>16</v>
      </c>
      <c r="K13" s="1" t="s">
        <v>18</v>
      </c>
      <c r="L13" s="11" t="s">
        <v>36</v>
      </c>
      <c r="M13" s="11"/>
      <c r="N13" s="11"/>
    </row>
    <row r="14" spans="1:14" ht="32.4" x14ac:dyDescent="0.25">
      <c r="A14" s="23"/>
      <c r="B14" s="11" t="s">
        <v>37</v>
      </c>
      <c r="C14" s="22" t="s">
        <v>38</v>
      </c>
      <c r="D14" s="4" t="s">
        <v>39</v>
      </c>
      <c r="E14" s="16" t="s">
        <v>40</v>
      </c>
      <c r="F14" s="16"/>
      <c r="G14" s="16"/>
      <c r="H14" s="12" t="s">
        <v>40</v>
      </c>
      <c r="I14" s="12"/>
      <c r="J14" s="2">
        <v>10</v>
      </c>
      <c r="K14" s="2">
        <v>10</v>
      </c>
      <c r="L14" s="12"/>
      <c r="M14" s="12"/>
      <c r="N14" s="12"/>
    </row>
    <row r="15" spans="1:14" ht="21.6" x14ac:dyDescent="0.25">
      <c r="A15" s="23"/>
      <c r="B15" s="11"/>
      <c r="C15" s="23"/>
      <c r="D15" s="4" t="s">
        <v>41</v>
      </c>
      <c r="E15" s="16" t="s">
        <v>42</v>
      </c>
      <c r="F15" s="16"/>
      <c r="G15" s="16"/>
      <c r="H15" s="12" t="s">
        <v>42</v>
      </c>
      <c r="I15" s="12"/>
      <c r="J15" s="2">
        <v>10</v>
      </c>
      <c r="K15" s="2">
        <v>10</v>
      </c>
      <c r="L15" s="12"/>
      <c r="M15" s="12"/>
      <c r="N15" s="12"/>
    </row>
    <row r="16" spans="1:14" ht="47.25" customHeight="1" x14ac:dyDescent="0.25">
      <c r="A16" s="23"/>
      <c r="B16" s="11"/>
      <c r="C16" s="22" t="s">
        <v>43</v>
      </c>
      <c r="D16" s="4" t="s">
        <v>44</v>
      </c>
      <c r="E16" s="16" t="s">
        <v>45</v>
      </c>
      <c r="F16" s="16"/>
      <c r="G16" s="16"/>
      <c r="H16" s="12" t="s">
        <v>45</v>
      </c>
      <c r="I16" s="12"/>
      <c r="J16" s="2">
        <v>5</v>
      </c>
      <c r="K16" s="2">
        <v>4.5</v>
      </c>
      <c r="L16" s="12" t="s">
        <v>46</v>
      </c>
      <c r="M16" s="12"/>
      <c r="N16" s="12"/>
    </row>
    <row r="17" spans="1:14" ht="15" customHeight="1" x14ac:dyDescent="0.25">
      <c r="A17" s="23"/>
      <c r="B17" s="11"/>
      <c r="C17" s="23"/>
      <c r="D17" s="4" t="s">
        <v>47</v>
      </c>
      <c r="E17" s="16" t="s">
        <v>48</v>
      </c>
      <c r="F17" s="16"/>
      <c r="G17" s="16"/>
      <c r="H17" s="12" t="s">
        <v>48</v>
      </c>
      <c r="I17" s="12"/>
      <c r="J17" s="2">
        <v>5</v>
      </c>
      <c r="K17" s="2">
        <v>5</v>
      </c>
      <c r="L17" s="12"/>
      <c r="M17" s="12"/>
      <c r="N17" s="12"/>
    </row>
    <row r="18" spans="1:14" ht="21.6" x14ac:dyDescent="0.25">
      <c r="A18" s="23"/>
      <c r="B18" s="11"/>
      <c r="C18" s="3" t="s">
        <v>49</v>
      </c>
      <c r="D18" s="4" t="s">
        <v>50</v>
      </c>
      <c r="E18" s="16" t="s">
        <v>51</v>
      </c>
      <c r="F18" s="16"/>
      <c r="G18" s="16"/>
      <c r="H18" s="12" t="s">
        <v>51</v>
      </c>
      <c r="I18" s="12"/>
      <c r="J18" s="2">
        <v>5</v>
      </c>
      <c r="K18" s="2">
        <v>5</v>
      </c>
      <c r="L18" s="12"/>
      <c r="M18" s="12"/>
      <c r="N18" s="12"/>
    </row>
    <row r="19" spans="1:14" ht="22.2" customHeight="1" x14ac:dyDescent="0.25">
      <c r="A19" s="23"/>
      <c r="B19" s="11"/>
      <c r="C19" s="1" t="s">
        <v>52</v>
      </c>
      <c r="D19" s="4" t="s">
        <v>53</v>
      </c>
      <c r="E19" s="17" t="s">
        <v>54</v>
      </c>
      <c r="F19" s="18"/>
      <c r="G19" s="19"/>
      <c r="H19" s="12" t="s">
        <v>54</v>
      </c>
      <c r="I19" s="12"/>
      <c r="J19" s="2">
        <v>5</v>
      </c>
      <c r="K19" s="2">
        <v>5</v>
      </c>
      <c r="L19" s="12"/>
      <c r="M19" s="12"/>
      <c r="N19" s="12"/>
    </row>
    <row r="20" spans="1:14" ht="78" customHeight="1" x14ac:dyDescent="0.25">
      <c r="A20" s="23"/>
      <c r="B20" s="11" t="s">
        <v>55</v>
      </c>
      <c r="C20" s="1" t="s">
        <v>56</v>
      </c>
      <c r="D20" s="4" t="s">
        <v>57</v>
      </c>
      <c r="E20" s="12" t="s">
        <v>58</v>
      </c>
      <c r="F20" s="12"/>
      <c r="G20" s="12"/>
      <c r="H20" s="12" t="s">
        <v>58</v>
      </c>
      <c r="I20" s="12"/>
      <c r="J20" s="2">
        <v>25</v>
      </c>
      <c r="K20" s="2">
        <v>20</v>
      </c>
      <c r="L20" s="12" t="s">
        <v>59</v>
      </c>
      <c r="M20" s="12"/>
      <c r="N20" s="12"/>
    </row>
    <row r="21" spans="1:14" ht="70.5" customHeight="1" x14ac:dyDescent="0.25">
      <c r="A21" s="23"/>
      <c r="B21" s="11"/>
      <c r="C21" s="1" t="s">
        <v>60</v>
      </c>
      <c r="D21" s="4" t="s">
        <v>61</v>
      </c>
      <c r="E21" s="16" t="s">
        <v>58</v>
      </c>
      <c r="F21" s="16"/>
      <c r="G21" s="16"/>
      <c r="H21" s="12" t="s">
        <v>58</v>
      </c>
      <c r="I21" s="12"/>
      <c r="J21" s="2">
        <v>25</v>
      </c>
      <c r="K21" s="2">
        <v>20</v>
      </c>
      <c r="L21" s="12" t="s">
        <v>62</v>
      </c>
      <c r="M21" s="12"/>
      <c r="N21" s="12"/>
    </row>
    <row r="22" spans="1:14" ht="22.5" customHeight="1" x14ac:dyDescent="0.25">
      <c r="A22" s="23"/>
      <c r="B22" s="11"/>
      <c r="C22" s="1" t="s">
        <v>63</v>
      </c>
      <c r="D22" s="4" t="s">
        <v>64</v>
      </c>
      <c r="E22" s="12" t="s">
        <v>64</v>
      </c>
      <c r="F22" s="12"/>
      <c r="G22" s="12"/>
      <c r="H22" s="12" t="s">
        <v>64</v>
      </c>
      <c r="I22" s="12"/>
      <c r="J22" s="2">
        <v>0</v>
      </c>
      <c r="K22" s="2">
        <v>0</v>
      </c>
      <c r="L22" s="12"/>
      <c r="M22" s="12"/>
      <c r="N22" s="12"/>
    </row>
    <row r="23" spans="1:14" ht="22.2" customHeight="1" x14ac:dyDescent="0.25">
      <c r="A23" s="23"/>
      <c r="B23" s="11"/>
      <c r="C23" s="1" t="s">
        <v>65</v>
      </c>
      <c r="D23" s="4" t="s">
        <v>64</v>
      </c>
      <c r="E23" s="12" t="s">
        <v>64</v>
      </c>
      <c r="F23" s="12"/>
      <c r="G23" s="12"/>
      <c r="H23" s="12" t="s">
        <v>64</v>
      </c>
      <c r="I23" s="12"/>
      <c r="J23" s="2">
        <v>0</v>
      </c>
      <c r="K23" s="2">
        <v>0</v>
      </c>
      <c r="L23" s="12"/>
      <c r="M23" s="12"/>
      <c r="N23" s="12"/>
    </row>
    <row r="24" spans="1:14" ht="25.2" customHeight="1" x14ac:dyDescent="0.25">
      <c r="A24" s="23"/>
      <c r="B24" s="22" t="s">
        <v>66</v>
      </c>
      <c r="C24" s="11" t="s">
        <v>67</v>
      </c>
      <c r="D24" s="4" t="s">
        <v>64</v>
      </c>
      <c r="E24" s="12" t="s">
        <v>64</v>
      </c>
      <c r="F24" s="12"/>
      <c r="G24" s="12"/>
      <c r="H24" s="12" t="s">
        <v>64</v>
      </c>
      <c r="I24" s="12"/>
      <c r="J24" s="2">
        <v>0</v>
      </c>
      <c r="K24" s="2">
        <v>0</v>
      </c>
      <c r="L24" s="12"/>
      <c r="M24" s="12"/>
      <c r="N24" s="12"/>
    </row>
    <row r="25" spans="1:14" hidden="1" x14ac:dyDescent="0.25">
      <c r="A25" s="24"/>
      <c r="B25" s="24"/>
      <c r="C25" s="11"/>
      <c r="D25" s="4" t="s">
        <v>64</v>
      </c>
      <c r="E25" s="12" t="s">
        <v>64</v>
      </c>
      <c r="F25" s="12"/>
      <c r="G25" s="12"/>
      <c r="H25" s="12" t="s">
        <v>64</v>
      </c>
      <c r="I25" s="12"/>
      <c r="J25" s="2">
        <v>0</v>
      </c>
      <c r="K25" s="2">
        <v>0</v>
      </c>
      <c r="L25" s="12"/>
      <c r="M25" s="12"/>
      <c r="N25" s="12"/>
    </row>
    <row r="26" spans="1:14" x14ac:dyDescent="0.25">
      <c r="A26" s="20" t="s">
        <v>68</v>
      </c>
      <c r="B26" s="20"/>
      <c r="C26" s="20"/>
      <c r="D26" s="20"/>
      <c r="E26" s="20"/>
      <c r="F26" s="20"/>
      <c r="G26" s="20"/>
      <c r="H26" s="20"/>
      <c r="I26" s="20"/>
      <c r="J26" s="6">
        <v>100</v>
      </c>
      <c r="K26" s="5">
        <f>SUM(K14:K25)+N7</f>
        <v>89.5</v>
      </c>
      <c r="L26" s="12"/>
      <c r="M26" s="12"/>
      <c r="N26" s="12"/>
    </row>
    <row r="27" spans="1:14" x14ac:dyDescent="0.25">
      <c r="A27" s="7"/>
      <c r="B27" s="7"/>
      <c r="C27" s="7"/>
      <c r="D27" s="7"/>
      <c r="E27" s="7"/>
      <c r="F27" s="7"/>
      <c r="G27" s="7"/>
      <c r="H27" s="7"/>
      <c r="I27" s="7"/>
      <c r="J27" s="7"/>
      <c r="K27" s="7"/>
      <c r="L27" s="7"/>
      <c r="M27" s="7"/>
      <c r="N27" s="7"/>
    </row>
    <row r="28" spans="1:14" ht="127.2" customHeight="1" x14ac:dyDescent="0.25">
      <c r="A28" s="21" t="s">
        <v>69</v>
      </c>
      <c r="B28" s="21"/>
      <c r="C28" s="21"/>
      <c r="D28" s="21"/>
      <c r="E28" s="21"/>
      <c r="F28" s="21"/>
      <c r="G28" s="21"/>
      <c r="H28" s="21"/>
      <c r="I28" s="21"/>
      <c r="J28" s="21"/>
      <c r="K28" s="21"/>
      <c r="L28" s="21"/>
      <c r="M28" s="21"/>
      <c r="N28" s="21"/>
    </row>
  </sheetData>
  <mergeCells count="78">
    <mergeCell ref="L26:N26"/>
    <mergeCell ref="A28:N28"/>
    <mergeCell ref="A11:A12"/>
    <mergeCell ref="A13:A25"/>
    <mergeCell ref="B14:B19"/>
    <mergeCell ref="B20:B23"/>
    <mergeCell ref="B24:B25"/>
    <mergeCell ref="C14:C15"/>
    <mergeCell ref="C16:C17"/>
    <mergeCell ref="C24:C25"/>
    <mergeCell ref="L24:N25"/>
    <mergeCell ref="E24:G24"/>
    <mergeCell ref="H24:I24"/>
    <mergeCell ref="E25:G25"/>
    <mergeCell ref="H25:I25"/>
    <mergeCell ref="A26:I26"/>
    <mergeCell ref="E22:G22"/>
    <mergeCell ref="H22:I22"/>
    <mergeCell ref="L22:N22"/>
    <mergeCell ref="E23:G23"/>
    <mergeCell ref="H23:I23"/>
    <mergeCell ref="L23:N23"/>
    <mergeCell ref="E20:G20"/>
    <mergeCell ref="H20:I20"/>
    <mergeCell ref="L20:N20"/>
    <mergeCell ref="E21:G21"/>
    <mergeCell ref="H21:I21"/>
    <mergeCell ref="L21:N21"/>
    <mergeCell ref="E18:G18"/>
    <mergeCell ref="H18:I18"/>
    <mergeCell ref="L18:N18"/>
    <mergeCell ref="E19:G19"/>
    <mergeCell ref="H19:I19"/>
    <mergeCell ref="L19:N19"/>
    <mergeCell ref="E16:G16"/>
    <mergeCell ref="H16:I16"/>
    <mergeCell ref="L16:N16"/>
    <mergeCell ref="E17:G17"/>
    <mergeCell ref="H17:I17"/>
    <mergeCell ref="L17:N17"/>
    <mergeCell ref="E14:G14"/>
    <mergeCell ref="H14:I14"/>
    <mergeCell ref="L14:N14"/>
    <mergeCell ref="E15:G15"/>
    <mergeCell ref="H15:I15"/>
    <mergeCell ref="L15:N15"/>
    <mergeCell ref="B11:G11"/>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1" type="noConversion"/>
  <pageMargins left="0.70866141732283505" right="0.70866141732283505" top="0.74803149606299202" bottom="0.74803149606299202" header="0.31496062992126" footer="0.3149606299212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2021-04-29T01:36:00Z</cp:lastPrinted>
  <dcterms:created xsi:type="dcterms:W3CDTF">2015-06-05T18:19:00Z</dcterms:created>
  <dcterms:modified xsi:type="dcterms:W3CDTF">2021-06-07T03:50:21Z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