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<sst xmlns="http://schemas.openxmlformats.org/spreadsheetml/2006/main" count="92" uniqueCount="83">
  <si>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</si>
  <si>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</si>
  <si>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</si>
  <si>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2020年北京市创新团队观赏鱼团队首席专家工作经费</t>
  </si>
  <si>
    <t>主管部门</t>
  </si>
  <si>
    <t>北京市农林科学院</t>
  </si>
  <si>
    <t>实施单位</t>
  </si>
  <si>
    <t>北京市水产科学研究所</t>
  </si>
  <si>
    <t>项目负责人</t>
  </si>
  <si>
    <t>朱华</t>
  </si>
  <si>
    <t>联系电话</t>
  </si>
  <si>
    <t>010-67584467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</si>
  <si>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</si>
  <si>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</si>
  <si>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</si>
  <si>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</si>
  <si>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</si>
  <si>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</si>
  <si>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</si>
  <si>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</si>
  <si>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</si>
  <si>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</si>
  <si>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</si>
  <si>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</si>
  <si>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</si>
  <si>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</si>
  <si>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</si>
  <si>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</si>
  <si>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负责观赏鱼创新团队的建设实施，负责团队任务落实，完成团队中期考核、评估、年终考核、经费审计等工作安排，组织开展团队文化建设和制度建设；开展研讨会、观摩、技术培训等3次，到团队各层级指导10次；主持做好团队应急性任务；组织完成市农业局专项办布置的各项工作。</t>
  </si>
  <si>
    <t>完成2020年度观赏鱼创新团队的建设实施工作，监督负责团队年度任务落实，按照市农业农村局科技处要求，完成了团队中期考核、评估、年终考核、经费审计等工作安排，组织开展团队文化建设和制度建设工作；因新冠肺炎疫情影响，组织开展线上线下研讨会、观摩、技术培训等5次，通过电话、微信或现场指导各层级工作10次；主持做好团队新冠疫情、极端天气等的应急性任务；协助完成市农业农村局专项办布置的各项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</si>
  <si>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</si>
  <si>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</si>
  <si>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</si>
  <si>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</si>
  <si>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</si>
  <si>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</si>
  <si>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</si>
  <si>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</si>
  <si>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</si>
  <si>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研讨会、观摩、技术培训等</t>
  </si>
  <si>
    <t>3次</t>
  </si>
  <si>
    <t>5次</t>
  </si>
  <si>
    <t>指导团队各层级工作</t>
  </si>
  <si>
    <t>10次</t>
  </si>
  <si>
    <t>质量指标</t>
  </si>
  <si>
    <t>团队任务</t>
  </si>
  <si>
    <t>负责落实</t>
  </si>
  <si>
    <t>完成2020年度观赏鱼创新团队的建设实施工作，监督负责团队年度任务落实。</t>
  </si>
  <si>
    <t>团队中期考核、评估、年终考核、经费审计等工作。</t>
  </si>
  <si>
    <t>完成</t>
  </si>
  <si>
    <t>按照市农业农村局科技处要求，完成了团队中期考核、评估、年终考核、经费审计等工作安排。</t>
  </si>
  <si>
    <t>时效指标</t>
  </si>
  <si>
    <t>团队工作部署时间</t>
  </si>
  <si>
    <t>当年3月前</t>
  </si>
  <si>
    <t>2020年4月21日，组织召开2020年度工作视频会议，部署全年工作。</t>
  </si>
  <si>
    <t>因新冠肺炎疫情影响，导致部署会议时间延后至4月24日通过视频会议召开。</t>
  </si>
  <si>
    <t>团队中期总结时间</t>
  </si>
  <si>
    <t>当年7月前</t>
  </si>
  <si>
    <t>2020年6月29日，组织开展中期总结。</t>
  </si>
  <si>
    <t>验收时间</t>
  </si>
  <si>
    <t>当年12月前</t>
  </si>
  <si>
    <t>2020年11月23日，组织召开年终考评会议。</t>
  </si>
  <si>
    <t>成本指标</t>
  </si>
  <si>
    <t>经费成本</t>
  </si>
  <si>
    <t>16.9465万元</t>
  </si>
  <si>
    <t>效益指标
（30分）</t>
  </si>
  <si>
    <t>经济效益指标</t>
  </si>
  <si>
    <t>降低养殖成本，提高养殖效益。</t>
  </si>
  <si>
    <t>观赏鱼团队积极开展主推技术、主推品种、主推产品等推广服务，有效降低养殖成本，提高养殖效益。</t>
  </si>
  <si>
    <t>2021年项目经济效益3000余万元，全市平均每667m2观赏鱼养殖面积产值5353元，全市320个养殖户平均养殖效益达10.94万元。</t>
  </si>
  <si>
    <t>因新冠肺炎疫情影响，与去年同期相比，效益降低10%左右，产业发展在合理区间内健康稳定。</t>
  </si>
  <si>
    <t>社会效益指标</t>
  </si>
  <si>
    <t>观赏鱼养殖企业和养殖户的技术水平、知名度以及市民认可度、健康、标准化养殖水平。</t>
  </si>
  <si>
    <t>观赏鱼团队通过开展品种、技术推广、科技培训和宣传等工作，使观赏鱼养殖企业和养殖户的技术水平、知名度以及市民认可度都得到大幅度提高，同时观赏鱼的健康养殖、标准化养殖也得到大幅提高。</t>
  </si>
  <si>
    <t>带领观赏鱼团队，通过选育筛选观赏鱼品种，研发推广技术，开展线上线下技术指导、培训等活动，组织宣传，这些工作的开展有效提高养殖技术水平、知名度以及市民认可度。</t>
  </si>
  <si>
    <t>效益在后续工作中进一步体现</t>
  </si>
  <si>
    <t>满意度指标
（20分）</t>
  </si>
  <si>
    <t>服务对象满意度指标</t>
  </si>
  <si>
    <t>使用人员满意度。</t>
  </si>
  <si>
    <t>≥90%</t>
  </si>
  <si>
    <t>100%（通过使用人员综合打分获得）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</si>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</sst>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7" fillId="20" borderId="15" applyNumberFormat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26" fillId="24" borderId="14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8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zoomScale="70" zoomScaleNormal="70" topLeftCell="A15" workbookViewId="0">
      <selection activeCell="L23" sqref="L23:N23"/>
    </sheetView>
  </sheetViews>
  <sheetFormatPr defaultColWidth="9" defaultRowHeight="14"/>
  <cols>
    <col min="4" max="4" width="9" customWidth="1"/>
    <col min="5" max="5" width="7.88333333333333" customWidth="1"/>
    <col min="9" max="9" width="10.2166666666667" customWidth="1"/>
    <col min="12" max="12" width="4.333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16.9465</v>
      </c>
      <c r="G7" s="4">
        <v>16.9465</v>
      </c>
      <c r="H7" s="4">
        <v>16.9465</v>
      </c>
      <c r="I7" s="3">
        <v>10</v>
      </c>
      <c r="J7" s="3"/>
      <c r="K7" s="3"/>
      <c r="L7" s="3"/>
      <c r="M7" s="20">
        <f>H7/G7</f>
        <v>1</v>
      </c>
      <c r="N7" s="21">
        <f>M7*10</f>
        <v>10</v>
      </c>
    </row>
    <row r="8" spans="1:14">
      <c r="A8" s="6"/>
      <c r="B8" s="6"/>
      <c r="C8" s="3" t="s">
        <v>21</v>
      </c>
      <c r="D8" s="3"/>
      <c r="E8" s="3"/>
      <c r="F8" s="4">
        <v>16.9465</v>
      </c>
      <c r="G8" s="4">
        <v>16.9465</v>
      </c>
      <c r="H8" s="4">
        <v>16.9465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>
        <v>0</v>
      </c>
      <c r="G9" s="4">
        <v>0</v>
      </c>
      <c r="H9" s="4">
        <v>0</v>
      </c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>
        <v>0</v>
      </c>
      <c r="G10" s="4">
        <v>0</v>
      </c>
      <c r="H10" s="4">
        <v>0</v>
      </c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63" customHeight="1" spans="1:14">
      <c r="A12" s="3"/>
      <c r="B12" s="7" t="s">
        <v>28</v>
      </c>
      <c r="C12" s="7"/>
      <c r="D12" s="7"/>
      <c r="E12" s="7"/>
      <c r="F12" s="7"/>
      <c r="G12" s="7"/>
      <c r="H12" s="7" t="s">
        <v>29</v>
      </c>
      <c r="I12" s="7"/>
      <c r="J12" s="7"/>
      <c r="K12" s="7"/>
      <c r="L12" s="7"/>
      <c r="M12" s="7"/>
      <c r="N12" s="7"/>
    </row>
    <row r="13" ht="31.8" customHeight="1" spans="1:14">
      <c r="A13" s="8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ht="36" spans="1:14">
      <c r="A14" s="9"/>
      <c r="B14" s="3" t="s">
        <v>37</v>
      </c>
      <c r="C14" s="8" t="s">
        <v>38</v>
      </c>
      <c r="D14" s="10" t="s">
        <v>39</v>
      </c>
      <c r="E14" s="11" t="s">
        <v>40</v>
      </c>
      <c r="F14" s="11"/>
      <c r="G14" s="11"/>
      <c r="H14" s="4" t="s">
        <v>41</v>
      </c>
      <c r="I14" s="4"/>
      <c r="J14" s="4">
        <v>5</v>
      </c>
      <c r="K14" s="4">
        <v>5</v>
      </c>
      <c r="L14" s="4"/>
      <c r="M14" s="4"/>
      <c r="N14" s="4"/>
    </row>
    <row r="15" ht="25.05" customHeight="1" spans="1:14">
      <c r="A15" s="9"/>
      <c r="B15" s="3"/>
      <c r="C15" s="9"/>
      <c r="D15" s="10" t="s">
        <v>42</v>
      </c>
      <c r="E15" s="11" t="s">
        <v>43</v>
      </c>
      <c r="F15" s="11"/>
      <c r="G15" s="11"/>
      <c r="H15" s="4" t="s">
        <v>43</v>
      </c>
      <c r="I15" s="4"/>
      <c r="J15" s="4">
        <v>5</v>
      </c>
      <c r="K15" s="4">
        <v>5</v>
      </c>
      <c r="L15" s="4"/>
      <c r="M15" s="4"/>
      <c r="N15" s="4"/>
    </row>
    <row r="16" ht="36" customHeight="1" spans="1:14">
      <c r="A16" s="9"/>
      <c r="B16" s="3"/>
      <c r="C16" s="8" t="s">
        <v>44</v>
      </c>
      <c r="D16" s="10" t="s">
        <v>45</v>
      </c>
      <c r="E16" s="11" t="s">
        <v>46</v>
      </c>
      <c r="F16" s="11"/>
      <c r="G16" s="11"/>
      <c r="H16" s="4" t="s">
        <v>47</v>
      </c>
      <c r="I16" s="4"/>
      <c r="J16" s="4">
        <v>5</v>
      </c>
      <c r="K16" s="4">
        <v>5</v>
      </c>
      <c r="L16" s="4"/>
      <c r="M16" s="4"/>
      <c r="N16" s="4"/>
    </row>
    <row r="17" ht="60" spans="1:14">
      <c r="A17" s="9"/>
      <c r="B17" s="3"/>
      <c r="C17" s="9"/>
      <c r="D17" s="10" t="s">
        <v>48</v>
      </c>
      <c r="E17" s="11" t="s">
        <v>49</v>
      </c>
      <c r="F17" s="11"/>
      <c r="G17" s="11"/>
      <c r="H17" s="4" t="s">
        <v>50</v>
      </c>
      <c r="I17" s="4"/>
      <c r="J17" s="4">
        <v>5</v>
      </c>
      <c r="K17" s="4">
        <v>5</v>
      </c>
      <c r="L17" s="4"/>
      <c r="M17" s="4"/>
      <c r="N17" s="4"/>
    </row>
    <row r="18" ht="36" customHeight="1" spans="1:14">
      <c r="A18" s="9"/>
      <c r="B18" s="3"/>
      <c r="C18" s="8" t="s">
        <v>51</v>
      </c>
      <c r="D18" s="10" t="s">
        <v>52</v>
      </c>
      <c r="E18" s="11" t="s">
        <v>53</v>
      </c>
      <c r="F18" s="11"/>
      <c r="G18" s="11"/>
      <c r="H18" s="4" t="s">
        <v>54</v>
      </c>
      <c r="I18" s="4"/>
      <c r="J18" s="4">
        <v>5</v>
      </c>
      <c r="K18" s="4">
        <v>3</v>
      </c>
      <c r="L18" s="4" t="s">
        <v>55</v>
      </c>
      <c r="M18" s="4"/>
      <c r="N18" s="4"/>
    </row>
    <row r="19" ht="24" customHeight="1" spans="1:14">
      <c r="A19" s="9"/>
      <c r="B19" s="3"/>
      <c r="C19" s="9"/>
      <c r="D19" s="10" t="s">
        <v>56</v>
      </c>
      <c r="E19" s="11" t="s">
        <v>57</v>
      </c>
      <c r="F19" s="11"/>
      <c r="G19" s="11"/>
      <c r="H19" s="4" t="s">
        <v>58</v>
      </c>
      <c r="I19" s="4"/>
      <c r="J19" s="4">
        <v>5</v>
      </c>
      <c r="K19" s="4">
        <v>5</v>
      </c>
      <c r="L19" s="4"/>
      <c r="M19" s="4"/>
      <c r="N19" s="4"/>
    </row>
    <row r="20" ht="24" customHeight="1" spans="1:14">
      <c r="A20" s="9"/>
      <c r="B20" s="3"/>
      <c r="C20" s="12"/>
      <c r="D20" s="10" t="s">
        <v>59</v>
      </c>
      <c r="E20" s="11" t="s">
        <v>60</v>
      </c>
      <c r="F20" s="11"/>
      <c r="G20" s="11"/>
      <c r="H20" s="13" t="s">
        <v>61</v>
      </c>
      <c r="I20" s="4"/>
      <c r="J20" s="4">
        <v>5</v>
      </c>
      <c r="K20" s="4">
        <v>5</v>
      </c>
      <c r="L20" s="4"/>
      <c r="M20" s="4"/>
      <c r="N20" s="4"/>
    </row>
    <row r="21" ht="22.05" customHeight="1" spans="1:14">
      <c r="A21" s="9"/>
      <c r="B21" s="3"/>
      <c r="C21" s="3" t="s">
        <v>62</v>
      </c>
      <c r="D21" s="10" t="s">
        <v>63</v>
      </c>
      <c r="E21" s="14" t="s">
        <v>64</v>
      </c>
      <c r="F21" s="15"/>
      <c r="G21" s="16"/>
      <c r="H21" s="4" t="s">
        <v>64</v>
      </c>
      <c r="I21" s="4"/>
      <c r="J21" s="4">
        <v>5</v>
      </c>
      <c r="K21" s="4">
        <v>5</v>
      </c>
      <c r="L21" s="4"/>
      <c r="M21" s="4"/>
      <c r="N21" s="4"/>
    </row>
    <row r="22" ht="64.05" customHeight="1" spans="1:14">
      <c r="A22" s="9"/>
      <c r="B22" s="3" t="s">
        <v>65</v>
      </c>
      <c r="C22" s="3" t="s">
        <v>66</v>
      </c>
      <c r="D22" s="10" t="s">
        <v>67</v>
      </c>
      <c r="E22" s="4" t="s">
        <v>68</v>
      </c>
      <c r="F22" s="4"/>
      <c r="G22" s="4"/>
      <c r="H22" s="4" t="s">
        <v>69</v>
      </c>
      <c r="I22" s="4"/>
      <c r="J22" s="4">
        <v>15</v>
      </c>
      <c r="K22" s="4">
        <v>9</v>
      </c>
      <c r="L22" s="4" t="s">
        <v>70</v>
      </c>
      <c r="M22" s="4"/>
      <c r="N22" s="4"/>
    </row>
    <row r="23" ht="88.05" customHeight="1" spans="1:14">
      <c r="A23" s="9"/>
      <c r="B23" s="3"/>
      <c r="C23" s="3" t="s">
        <v>71</v>
      </c>
      <c r="D23" s="10" t="s">
        <v>72</v>
      </c>
      <c r="E23" s="11" t="s">
        <v>73</v>
      </c>
      <c r="F23" s="11"/>
      <c r="G23" s="11"/>
      <c r="H23" s="4" t="s">
        <v>74</v>
      </c>
      <c r="I23" s="4"/>
      <c r="J23" s="4">
        <v>15</v>
      </c>
      <c r="K23" s="4">
        <v>12</v>
      </c>
      <c r="L23" s="4" t="s">
        <v>75</v>
      </c>
      <c r="M23" s="4"/>
      <c r="N23" s="4"/>
    </row>
    <row r="24" ht="25.05" customHeight="1" spans="1:14">
      <c r="A24" s="9"/>
      <c r="B24" s="8" t="s">
        <v>76</v>
      </c>
      <c r="C24" s="3" t="s">
        <v>77</v>
      </c>
      <c r="D24" s="10" t="s">
        <v>78</v>
      </c>
      <c r="E24" s="4" t="s">
        <v>79</v>
      </c>
      <c r="F24" s="4"/>
      <c r="G24" s="4"/>
      <c r="H24" s="4" t="s">
        <v>80</v>
      </c>
      <c r="I24" s="4"/>
      <c r="J24" s="4">
        <v>20</v>
      </c>
      <c r="K24" s="4">
        <v>20</v>
      </c>
      <c r="L24" s="4"/>
      <c r="M24" s="4"/>
      <c r="N24" s="4"/>
    </row>
    <row r="25" ht="10.95" customHeight="1" spans="1:14">
      <c r="A25" s="12"/>
      <c r="B25" s="12"/>
      <c r="C25" s="3"/>
      <c r="D25" s="10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>
      <c r="A26" s="17" t="s">
        <v>81</v>
      </c>
      <c r="B26" s="17"/>
      <c r="C26" s="17"/>
      <c r="D26" s="17"/>
      <c r="E26" s="17"/>
      <c r="F26" s="17"/>
      <c r="G26" s="17"/>
      <c r="H26" s="17"/>
      <c r="I26" s="17"/>
      <c r="J26" s="17">
        <v>100</v>
      </c>
      <c r="K26" s="22">
        <f>SUM(K14:K25)+N7</f>
        <v>89</v>
      </c>
      <c r="L26" s="4"/>
      <c r="M26" s="4"/>
      <c r="N26" s="4"/>
    </row>
    <row r="27" spans="1:14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ht="127.2" customHeight="1" spans="1:14">
      <c r="A28" s="19" t="s">
        <v>82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</sheetData>
  <mergeCells count="80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1:A12"/>
    <mergeCell ref="A13:A25"/>
    <mergeCell ref="B14:B21"/>
    <mergeCell ref="B22:B23"/>
    <mergeCell ref="B24:B25"/>
    <mergeCell ref="C14:C15"/>
    <mergeCell ref="C16:C17"/>
    <mergeCell ref="C18:C20"/>
    <mergeCell ref="C24:C25"/>
    <mergeCell ref="D24:D25"/>
    <mergeCell ref="J24:J25"/>
    <mergeCell ref="K24:K25"/>
    <mergeCell ref="L24:N25"/>
    <mergeCell ref="E24:G25"/>
    <mergeCell ref="H24:I25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2021-06-07T03:52:42Z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