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800" windowHeight="66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<sst xmlns="http://schemas.openxmlformats.org/spreadsheetml/2006/main" count="104" uniqueCount="93">
  <si>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</si>
  <si>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2020 </t>
    </r>
    <r>
      <rPr>
        <b/>
        <sz val="11"/>
        <color theme="1"/>
        <rFont val="宋体"/>
        <charset val="134"/>
      </rPr>
      <t>年度）</t>
    </r>
  </si>
  <si>
    <t>项目名称</t>
  </si>
  <si>
    <t>2020年北京市创新团队观赏鱼团队外单位综合试验站站长工作经费</t>
  </si>
  <si>
    <t>主管部门</t>
  </si>
  <si>
    <t>北京市农林科学院</t>
  </si>
  <si>
    <t>实施单位</t>
  </si>
  <si>
    <t>北京市水产科学研究所</t>
  </si>
  <si>
    <t>项目负责人</t>
  </si>
  <si>
    <t>朱华</t>
  </si>
  <si>
    <t>联系电话</t>
  </si>
  <si>
    <t>010-67584467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</si>
  <si>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</si>
  <si>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</si>
  <si>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</si>
  <si>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</si>
  <si>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</si>
  <si>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</si>
  <si>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</si>
  <si>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</si>
  <si>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</si>
  <si>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</si>
  <si>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</si>
  <si>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</si>
  <si>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</si>
  <si>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</si>
  <si>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</si>
  <si>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</si>
  <si>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培育宫廷金鱼新品种1-2个；扩繁成品戏泡蛋种金鱼2000尾以上；推广新品种、新技术7项；天然环境下培育金鱼适口活饵裸腹蚤满足养殖生产自需；完善金鱼养殖过程中尾水处理系统，经过多级处理，达到循环使用标准，实现零排放；培养新技术试验示范户2个；组织集中培训、学习交流活动3次；联系岗位专家15次以上，指导田间学校工作站工作16次以上。</t>
  </si>
  <si>
    <t>培育宫廷金鱼黑望天球新品种2个；扩繁成品戏泡蛋种金鱼约3000尾；推广新品种、新技术8项；开展人工饲养裸腹蚤(室外)，满足苗种阶段生产活饵自足；完善金鱼养殖过程中尾水处理系统，安装完成，实现循环使用标准，零排放；培养新技术试验示范户4个；组织集中培训、学习交流活动4次；联系岗位专家21次，指导田间学校工作站工作18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</si>
  <si>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</si>
  <si>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</si>
  <si>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</si>
  <si>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</si>
  <si>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</si>
  <si>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</si>
  <si>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</si>
  <si>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</si>
  <si>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</si>
  <si>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宫廷金鱼新品种</t>
  </si>
  <si>
    <t>1-2个</t>
  </si>
  <si>
    <t>2个</t>
  </si>
  <si>
    <t>扩繁成品戏泡蛋种金鱼</t>
  </si>
  <si>
    <t>2000尾以上</t>
  </si>
  <si>
    <t>约3000尾</t>
  </si>
  <si>
    <t>推广新品种、新技术</t>
  </si>
  <si>
    <t>7项</t>
  </si>
  <si>
    <t>8项</t>
  </si>
  <si>
    <t>培养新技术试验示范户</t>
  </si>
  <si>
    <t>4个</t>
  </si>
  <si>
    <t>组织集中培训、学习交流活动</t>
  </si>
  <si>
    <t>3次</t>
  </si>
  <si>
    <t>4次</t>
  </si>
  <si>
    <t>联系岗位专家</t>
  </si>
  <si>
    <t>12次以上</t>
  </si>
  <si>
    <t>21次</t>
  </si>
  <si>
    <t>指导田间学校工作站工作</t>
  </si>
  <si>
    <t>18次</t>
  </si>
  <si>
    <t>质量指标</t>
  </si>
  <si>
    <t>天然环境下培育金鱼适口活饵裸腹蚤</t>
  </si>
  <si>
    <t>满足养殖生产自需。</t>
  </si>
  <si>
    <t>开展人工饲养裸腹蚤(室外)，满足苗种阶段生产活饵自足。</t>
  </si>
  <si>
    <t>完善金鱼养殖过程中尾水处理系统</t>
  </si>
  <si>
    <t>达到循环使用标准，实现零排放。</t>
  </si>
  <si>
    <t>尾水处理系统安装完成，实现循环使用标准，零排放。</t>
  </si>
  <si>
    <t>时效指标</t>
  </si>
  <si>
    <t>成果完成时间</t>
  </si>
  <si>
    <t>当年11月前</t>
  </si>
  <si>
    <t>技术服务完成时间</t>
  </si>
  <si>
    <t>验收时间</t>
  </si>
  <si>
    <t>当年12月前</t>
  </si>
  <si>
    <t>2020年11月23日，组织召开年终考评会议。</t>
  </si>
  <si>
    <t>成本指标</t>
  </si>
  <si>
    <t>经费成本</t>
  </si>
  <si>
    <t>90万元</t>
  </si>
  <si>
    <t>效益指标
（30分）</t>
  </si>
  <si>
    <t>经济效益指标</t>
  </si>
  <si>
    <t>降低养殖成本，提高养殖效益。</t>
  </si>
  <si>
    <t>观赏鱼团队积极开展主推技术、主推品种、主推产品等推广服务，有效降低养殖成本，提高养殖效益。</t>
  </si>
  <si>
    <t>配合团队完成。2021年项目经济效益3000余万元，全市平均每667m2观赏鱼养殖面积产值5353元，全市320个养殖户平均养殖效益达10.94万元。</t>
  </si>
  <si>
    <t>因新冠肺炎疫情影响，与去年同期相比，效益降低10%左右，产业发展在合理区间内健康稳定。</t>
  </si>
  <si>
    <t>社会效益指标</t>
  </si>
  <si>
    <t>观赏鱼养殖企业和养殖户的技术水平、知名度以及市民认可度、健康、标准化养殖水平。</t>
  </si>
  <si>
    <t>观赏鱼团队通过开展品种、技术推广、科技培训和宣传等工作，使观赏鱼养殖企业和养殖户的技术水平、知名度以及市民认可度都得到大幅度提高，同时观赏鱼的健康养殖、标准化养殖也得到大幅提高。</t>
  </si>
  <si>
    <t>观赏鱼团队通过选育筛选观赏鱼品种2个，研发推广技术10项，开展线上线下技术指导、培训等4次、150人次，这些工作的开展有效提高养殖技术水平、知名度以及市民认可度。</t>
  </si>
  <si>
    <t>效益在后续工作中进一步体现</t>
  </si>
  <si>
    <t>满意度指标（20分）</t>
  </si>
  <si>
    <t>服务对象满意度指标</t>
  </si>
  <si>
    <t>使用人员满意度。</t>
  </si>
  <si>
    <t>≥90%</t>
  </si>
  <si>
    <t>94.74%（通过使用人员综合打分获得）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</si>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</sst>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2"/>
      <name val="宋体"/>
      <charset val="134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8" borderId="8" applyNumberFormat="0" applyAlignment="0" applyProtection="0">
      <alignment vertical="center"/>
    </xf>
    <xf numFmtId="0" fontId="22" fillId="8" borderId="9" applyNumberFormat="0" applyAlignment="0" applyProtection="0">
      <alignment vertical="center"/>
    </xf>
    <xf numFmtId="0" fontId="26" fillId="24" borderId="15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8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left" vertical="top" wrapText="1"/>
    </xf>
    <xf numFmtId="10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3"/>
  <sheetViews>
    <sheetView tabSelected="1" zoomScale="55" zoomScaleNormal="55" topLeftCell="A13" workbookViewId="0">
      <selection activeCell="O28" sqref="O28"/>
    </sheetView>
  </sheetViews>
  <sheetFormatPr defaultColWidth="9" defaultRowHeight="14"/>
  <cols>
    <col min="4" max="4" width="12.6666666666667" customWidth="1"/>
    <col min="5" max="5" width="7.88333333333333" customWidth="1"/>
    <col min="9" max="9" width="11.6666666666667" customWidth="1"/>
    <col min="12" max="12" width="0.333333333333333" customWidth="1"/>
    <col min="14" max="14" width="10.1083333333333" customWidth="1"/>
  </cols>
  <sheetData>
    <row r="1" ht="20.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4" t="s">
        <v>7</v>
      </c>
      <c r="J4" s="4"/>
      <c r="K4" s="4"/>
      <c r="L4" s="4"/>
      <c r="M4" s="4"/>
      <c r="N4" s="4"/>
    </row>
    <row r="5" spans="1:14">
      <c r="A5" s="3" t="s">
        <v>8</v>
      </c>
      <c r="B5" s="3"/>
      <c r="C5" s="4" t="s">
        <v>9</v>
      </c>
      <c r="D5" s="4"/>
      <c r="E5" s="4"/>
      <c r="F5" s="4"/>
      <c r="G5" s="4"/>
      <c r="H5" s="3" t="s">
        <v>10</v>
      </c>
      <c r="I5" s="4" t="s">
        <v>11</v>
      </c>
      <c r="J5" s="4"/>
      <c r="K5" s="4"/>
      <c r="L5" s="4"/>
      <c r="M5" s="4"/>
      <c r="N5" s="4"/>
    </row>
    <row r="6" spans="1:14">
      <c r="A6" s="3" t="s">
        <v>12</v>
      </c>
      <c r="B6" s="3"/>
      <c r="C6" s="3"/>
      <c r="D6" s="3"/>
      <c r="E6" s="3"/>
      <c r="F6" s="3" t="s">
        <v>13</v>
      </c>
      <c r="G6" s="3" t="s">
        <v>14</v>
      </c>
      <c r="H6" s="3" t="s">
        <v>15</v>
      </c>
      <c r="I6" s="3" t="s">
        <v>16</v>
      </c>
      <c r="J6" s="3"/>
      <c r="K6" s="3"/>
      <c r="L6" s="3"/>
      <c r="M6" s="3" t="s">
        <v>17</v>
      </c>
      <c r="N6" s="3" t="s">
        <v>18</v>
      </c>
    </row>
    <row r="7" spans="1:14">
      <c r="A7" s="3" t="s">
        <v>19</v>
      </c>
      <c r="B7" s="3"/>
      <c r="C7" s="5" t="s">
        <v>20</v>
      </c>
      <c r="D7" s="5"/>
      <c r="E7" s="5"/>
      <c r="F7" s="4">
        <v>90</v>
      </c>
      <c r="G7" s="4">
        <v>90</v>
      </c>
      <c r="H7" s="4">
        <v>90</v>
      </c>
      <c r="I7" s="3">
        <v>10</v>
      </c>
      <c r="J7" s="3"/>
      <c r="K7" s="3"/>
      <c r="L7" s="3"/>
      <c r="M7" s="21">
        <f>H7/G7</f>
        <v>1</v>
      </c>
      <c r="N7" s="4">
        <f>M7*10</f>
        <v>10</v>
      </c>
    </row>
    <row r="8" spans="1:14">
      <c r="A8" s="6"/>
      <c r="B8" s="6"/>
      <c r="C8" s="3" t="s">
        <v>21</v>
      </c>
      <c r="D8" s="3"/>
      <c r="E8" s="3"/>
      <c r="F8" s="4">
        <v>90</v>
      </c>
      <c r="G8" s="4">
        <v>90</v>
      </c>
      <c r="H8" s="4">
        <v>90</v>
      </c>
      <c r="I8" s="4" t="s">
        <v>22</v>
      </c>
      <c r="J8" s="4"/>
      <c r="K8" s="4"/>
      <c r="L8" s="4"/>
      <c r="M8" s="4"/>
      <c r="N8" s="4" t="s">
        <v>22</v>
      </c>
    </row>
    <row r="9" spans="1:14">
      <c r="A9" s="6"/>
      <c r="B9" s="6"/>
      <c r="C9" s="3" t="s">
        <v>23</v>
      </c>
      <c r="D9" s="3"/>
      <c r="E9" s="3"/>
      <c r="F9" s="4">
        <v>0</v>
      </c>
      <c r="G9" s="4">
        <v>0</v>
      </c>
      <c r="H9" s="4">
        <v>0</v>
      </c>
      <c r="I9" s="4" t="s">
        <v>22</v>
      </c>
      <c r="J9" s="4"/>
      <c r="K9" s="4"/>
      <c r="L9" s="4"/>
      <c r="M9" s="4"/>
      <c r="N9" s="4" t="s">
        <v>22</v>
      </c>
    </row>
    <row r="10" spans="1:14">
      <c r="A10" s="6"/>
      <c r="B10" s="6"/>
      <c r="C10" s="3" t="s">
        <v>24</v>
      </c>
      <c r="D10" s="3"/>
      <c r="E10" s="3"/>
      <c r="F10" s="4">
        <v>0</v>
      </c>
      <c r="G10" s="4">
        <v>0</v>
      </c>
      <c r="H10" s="4">
        <v>0</v>
      </c>
      <c r="I10" s="4" t="s">
        <v>22</v>
      </c>
      <c r="J10" s="4"/>
      <c r="K10" s="4"/>
      <c r="L10" s="4"/>
      <c r="M10" s="4"/>
      <c r="N10" s="4" t="s">
        <v>22</v>
      </c>
    </row>
    <row r="11" spans="1:14">
      <c r="A11" s="3" t="s">
        <v>25</v>
      </c>
      <c r="B11" s="3" t="s">
        <v>26</v>
      </c>
      <c r="C11" s="3"/>
      <c r="D11" s="3"/>
      <c r="E11" s="3"/>
      <c r="F11" s="3"/>
      <c r="G11" s="3"/>
      <c r="H11" s="3" t="s">
        <v>27</v>
      </c>
      <c r="I11" s="3"/>
      <c r="J11" s="3"/>
      <c r="K11" s="3"/>
      <c r="L11" s="3"/>
      <c r="M11" s="3"/>
      <c r="N11" s="3"/>
    </row>
    <row r="12" ht="63" customHeight="1" spans="1:14">
      <c r="A12" s="3"/>
      <c r="B12" s="7" t="s">
        <v>28</v>
      </c>
      <c r="C12" s="7"/>
      <c r="D12" s="7"/>
      <c r="E12" s="7"/>
      <c r="F12" s="7"/>
      <c r="G12" s="7"/>
      <c r="H12" s="8" t="s">
        <v>29</v>
      </c>
      <c r="I12" s="8"/>
      <c r="J12" s="8"/>
      <c r="K12" s="8"/>
      <c r="L12" s="8"/>
      <c r="M12" s="8"/>
      <c r="N12" s="8"/>
    </row>
    <row r="13" ht="31.8" customHeight="1" spans="1:14">
      <c r="A13" s="9" t="s">
        <v>30</v>
      </c>
      <c r="B13" s="3" t="s">
        <v>31</v>
      </c>
      <c r="C13" s="3" t="s">
        <v>32</v>
      </c>
      <c r="D13" s="3" t="s">
        <v>33</v>
      </c>
      <c r="E13" s="3" t="s">
        <v>34</v>
      </c>
      <c r="F13" s="3"/>
      <c r="G13" s="3"/>
      <c r="H13" s="3" t="s">
        <v>35</v>
      </c>
      <c r="I13" s="3"/>
      <c r="J13" s="3" t="s">
        <v>16</v>
      </c>
      <c r="K13" s="3" t="s">
        <v>18</v>
      </c>
      <c r="L13" s="3" t="s">
        <v>36</v>
      </c>
      <c r="M13" s="3"/>
      <c r="N13" s="3"/>
    </row>
    <row r="14" spans="1:14">
      <c r="A14" s="10"/>
      <c r="B14" s="3" t="s">
        <v>37</v>
      </c>
      <c r="C14" s="9" t="s">
        <v>38</v>
      </c>
      <c r="D14" s="11" t="s">
        <v>39</v>
      </c>
      <c r="E14" s="12" t="s">
        <v>40</v>
      </c>
      <c r="F14" s="12"/>
      <c r="G14" s="12"/>
      <c r="H14" s="4" t="s">
        <v>41</v>
      </c>
      <c r="I14" s="4"/>
      <c r="J14" s="4">
        <v>4</v>
      </c>
      <c r="K14" s="4">
        <v>4</v>
      </c>
      <c r="L14" s="4"/>
      <c r="M14" s="4"/>
      <c r="N14" s="4"/>
    </row>
    <row r="15" ht="28.95" customHeight="1" spans="1:14">
      <c r="A15" s="10"/>
      <c r="B15" s="3"/>
      <c r="C15" s="10"/>
      <c r="D15" s="11" t="s">
        <v>42</v>
      </c>
      <c r="E15" s="12" t="s">
        <v>43</v>
      </c>
      <c r="F15" s="12"/>
      <c r="G15" s="12"/>
      <c r="H15" s="4" t="s">
        <v>44</v>
      </c>
      <c r="I15" s="4"/>
      <c r="J15" s="4">
        <v>3</v>
      </c>
      <c r="K15" s="4">
        <v>3</v>
      </c>
      <c r="L15" s="4"/>
      <c r="M15" s="4"/>
      <c r="N15" s="4"/>
    </row>
    <row r="16" ht="24" spans="1:14">
      <c r="A16" s="10"/>
      <c r="B16" s="3"/>
      <c r="C16" s="10"/>
      <c r="D16" s="11" t="s">
        <v>45</v>
      </c>
      <c r="E16" s="12" t="s">
        <v>46</v>
      </c>
      <c r="F16" s="12"/>
      <c r="G16" s="12"/>
      <c r="H16" s="4" t="s">
        <v>47</v>
      </c>
      <c r="I16" s="4"/>
      <c r="J16" s="4">
        <v>3</v>
      </c>
      <c r="K16" s="4">
        <v>3</v>
      </c>
      <c r="L16" s="4"/>
      <c r="M16" s="4"/>
      <c r="N16" s="4"/>
    </row>
    <row r="17" ht="25.95" customHeight="1" spans="1:14">
      <c r="A17" s="10"/>
      <c r="B17" s="3"/>
      <c r="C17" s="10"/>
      <c r="D17" s="11" t="s">
        <v>48</v>
      </c>
      <c r="E17" s="12" t="s">
        <v>41</v>
      </c>
      <c r="F17" s="12"/>
      <c r="G17" s="12"/>
      <c r="H17" s="4" t="s">
        <v>49</v>
      </c>
      <c r="I17" s="4"/>
      <c r="J17" s="4">
        <v>3</v>
      </c>
      <c r="K17" s="4">
        <v>3</v>
      </c>
      <c r="L17" s="4"/>
      <c r="M17" s="4"/>
      <c r="N17" s="4"/>
    </row>
    <row r="18" ht="24" customHeight="1" spans="1:14">
      <c r="A18" s="10"/>
      <c r="B18" s="3"/>
      <c r="C18" s="10"/>
      <c r="D18" s="11" t="s">
        <v>50</v>
      </c>
      <c r="E18" s="12" t="s">
        <v>51</v>
      </c>
      <c r="F18" s="12"/>
      <c r="G18" s="12"/>
      <c r="H18" s="4" t="s">
        <v>52</v>
      </c>
      <c r="I18" s="4"/>
      <c r="J18" s="4">
        <v>3</v>
      </c>
      <c r="K18" s="4">
        <v>3</v>
      </c>
      <c r="L18" s="4"/>
      <c r="M18" s="4"/>
      <c r="N18" s="4"/>
    </row>
    <row r="19" ht="16.05" customHeight="1" spans="1:14">
      <c r="A19" s="10"/>
      <c r="B19" s="3"/>
      <c r="C19" s="10"/>
      <c r="D19" s="11" t="s">
        <v>53</v>
      </c>
      <c r="E19" s="12" t="s">
        <v>54</v>
      </c>
      <c r="F19" s="12"/>
      <c r="G19" s="12"/>
      <c r="H19" s="4" t="s">
        <v>55</v>
      </c>
      <c r="I19" s="4"/>
      <c r="J19" s="4">
        <v>3</v>
      </c>
      <c r="K19" s="4">
        <v>3</v>
      </c>
      <c r="L19" s="4"/>
      <c r="M19" s="4"/>
      <c r="N19" s="4"/>
    </row>
    <row r="20" ht="27" customHeight="1" spans="1:14">
      <c r="A20" s="10"/>
      <c r="B20" s="3"/>
      <c r="C20" s="13"/>
      <c r="D20" s="11" t="s">
        <v>56</v>
      </c>
      <c r="E20" s="12" t="s">
        <v>54</v>
      </c>
      <c r="F20" s="12"/>
      <c r="G20" s="12"/>
      <c r="H20" s="4" t="s">
        <v>57</v>
      </c>
      <c r="I20" s="4"/>
      <c r="J20" s="4">
        <v>3</v>
      </c>
      <c r="K20" s="4">
        <v>3</v>
      </c>
      <c r="L20" s="4"/>
      <c r="M20" s="4"/>
      <c r="N20" s="4"/>
    </row>
    <row r="21" ht="37.95" customHeight="1" spans="1:14">
      <c r="A21" s="10"/>
      <c r="B21" s="3"/>
      <c r="C21" s="9" t="s">
        <v>58</v>
      </c>
      <c r="D21" s="11" t="s">
        <v>59</v>
      </c>
      <c r="E21" s="12" t="s">
        <v>60</v>
      </c>
      <c r="F21" s="12"/>
      <c r="G21" s="12"/>
      <c r="H21" s="4" t="s">
        <v>61</v>
      </c>
      <c r="I21" s="4"/>
      <c r="J21" s="4">
        <v>3</v>
      </c>
      <c r="K21" s="4">
        <v>3</v>
      </c>
      <c r="L21" s="4"/>
      <c r="M21" s="4"/>
      <c r="N21" s="4"/>
    </row>
    <row r="22" ht="30" customHeight="1" spans="1:14">
      <c r="A22" s="10"/>
      <c r="B22" s="3"/>
      <c r="C22" s="13"/>
      <c r="D22" s="11" t="s">
        <v>62</v>
      </c>
      <c r="E22" s="14" t="s">
        <v>63</v>
      </c>
      <c r="F22" s="15"/>
      <c r="G22" s="16"/>
      <c r="H22" s="4" t="s">
        <v>64</v>
      </c>
      <c r="I22" s="4"/>
      <c r="J22" s="4">
        <v>3</v>
      </c>
      <c r="K22" s="4">
        <v>3</v>
      </c>
      <c r="L22" s="4"/>
      <c r="M22" s="4"/>
      <c r="N22" s="4"/>
    </row>
    <row r="23" spans="1:14">
      <c r="A23" s="10"/>
      <c r="B23" s="3"/>
      <c r="C23" s="9" t="s">
        <v>65</v>
      </c>
      <c r="D23" s="11" t="s">
        <v>66</v>
      </c>
      <c r="E23" s="12" t="s">
        <v>67</v>
      </c>
      <c r="F23" s="12"/>
      <c r="G23" s="12"/>
      <c r="H23" s="17">
        <v>44470</v>
      </c>
      <c r="I23" s="4"/>
      <c r="J23" s="4">
        <v>3</v>
      </c>
      <c r="K23" s="4">
        <v>3</v>
      </c>
      <c r="L23" s="4"/>
      <c r="M23" s="4"/>
      <c r="N23" s="4"/>
    </row>
    <row r="24" spans="1:14">
      <c r="A24" s="10"/>
      <c r="B24" s="3"/>
      <c r="C24" s="10"/>
      <c r="D24" s="11" t="s">
        <v>68</v>
      </c>
      <c r="E24" s="12" t="s">
        <v>67</v>
      </c>
      <c r="F24" s="12"/>
      <c r="G24" s="12"/>
      <c r="H24" s="17">
        <v>44502</v>
      </c>
      <c r="I24" s="4"/>
      <c r="J24" s="4">
        <v>3</v>
      </c>
      <c r="K24" s="4">
        <v>3</v>
      </c>
      <c r="L24" s="4"/>
      <c r="M24" s="4"/>
      <c r="N24" s="4"/>
    </row>
    <row r="25" ht="25.95" customHeight="1" spans="1:14">
      <c r="A25" s="10"/>
      <c r="B25" s="3"/>
      <c r="C25" s="13"/>
      <c r="D25" s="11" t="s">
        <v>69</v>
      </c>
      <c r="E25" s="12" t="s">
        <v>70</v>
      </c>
      <c r="F25" s="12"/>
      <c r="G25" s="12"/>
      <c r="H25" s="4" t="s">
        <v>71</v>
      </c>
      <c r="I25" s="4"/>
      <c r="J25" s="4">
        <v>3</v>
      </c>
      <c r="K25" s="4">
        <v>3</v>
      </c>
      <c r="L25" s="4"/>
      <c r="M25" s="4"/>
      <c r="N25" s="4"/>
    </row>
    <row r="26" ht="19.05" customHeight="1" spans="1:14">
      <c r="A26" s="10"/>
      <c r="B26" s="3"/>
      <c r="C26" s="3" t="s">
        <v>72</v>
      </c>
      <c r="D26" s="11" t="s">
        <v>73</v>
      </c>
      <c r="E26" s="14" t="s">
        <v>74</v>
      </c>
      <c r="F26" s="15"/>
      <c r="G26" s="16"/>
      <c r="H26" s="4" t="s">
        <v>74</v>
      </c>
      <c r="I26" s="4"/>
      <c r="J26" s="4">
        <v>3</v>
      </c>
      <c r="K26" s="4">
        <v>3</v>
      </c>
      <c r="L26" s="4"/>
      <c r="M26" s="4"/>
      <c r="N26" s="4"/>
    </row>
    <row r="27" ht="66" customHeight="1" spans="1:14">
      <c r="A27" s="10"/>
      <c r="B27" s="3" t="s">
        <v>75</v>
      </c>
      <c r="C27" s="3" t="s">
        <v>76</v>
      </c>
      <c r="D27" s="11" t="s">
        <v>77</v>
      </c>
      <c r="E27" s="4" t="s">
        <v>78</v>
      </c>
      <c r="F27" s="4"/>
      <c r="G27" s="4"/>
      <c r="H27" s="4" t="s">
        <v>79</v>
      </c>
      <c r="I27" s="4"/>
      <c r="J27" s="4">
        <v>15</v>
      </c>
      <c r="K27" s="4">
        <v>9</v>
      </c>
      <c r="L27" s="4" t="s">
        <v>80</v>
      </c>
      <c r="M27" s="4"/>
      <c r="N27" s="4"/>
    </row>
    <row r="28" ht="109.95" customHeight="1" spans="1:14">
      <c r="A28" s="10"/>
      <c r="B28" s="3"/>
      <c r="C28" s="3" t="s">
        <v>81</v>
      </c>
      <c r="D28" s="11" t="s">
        <v>82</v>
      </c>
      <c r="E28" s="12" t="s">
        <v>83</v>
      </c>
      <c r="F28" s="12"/>
      <c r="G28" s="12"/>
      <c r="H28" s="4" t="s">
        <v>84</v>
      </c>
      <c r="I28" s="4"/>
      <c r="J28" s="4">
        <v>15</v>
      </c>
      <c r="K28" s="4">
        <v>9</v>
      </c>
      <c r="L28" s="4" t="s">
        <v>85</v>
      </c>
      <c r="M28" s="4"/>
      <c r="N28" s="4"/>
    </row>
    <row r="29" ht="25.05" customHeight="1" spans="1:14">
      <c r="A29" s="10"/>
      <c r="B29" s="9" t="s">
        <v>86</v>
      </c>
      <c r="C29" s="3" t="s">
        <v>87</v>
      </c>
      <c r="D29" s="11" t="s">
        <v>88</v>
      </c>
      <c r="E29" s="4" t="s">
        <v>89</v>
      </c>
      <c r="F29" s="4"/>
      <c r="G29" s="4"/>
      <c r="H29" s="4" t="s">
        <v>90</v>
      </c>
      <c r="I29" s="4"/>
      <c r="J29" s="4">
        <v>20</v>
      </c>
      <c r="K29" s="4">
        <v>20</v>
      </c>
      <c r="L29" s="4"/>
      <c r="M29" s="4"/>
      <c r="N29" s="4"/>
    </row>
    <row r="30" hidden="1" spans="1:14">
      <c r="A30" s="13"/>
      <c r="B30" s="13"/>
      <c r="C30" s="3"/>
      <c r="D30" s="11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1:14">
      <c r="A31" s="18" t="s">
        <v>91</v>
      </c>
      <c r="B31" s="18"/>
      <c r="C31" s="18"/>
      <c r="D31" s="18"/>
      <c r="E31" s="18"/>
      <c r="F31" s="18"/>
      <c r="G31" s="18"/>
      <c r="H31" s="18"/>
      <c r="I31" s="18"/>
      <c r="J31" s="18">
        <v>100</v>
      </c>
      <c r="K31" s="12">
        <f>SUM(K14:K30)+N7</f>
        <v>88</v>
      </c>
      <c r="L31" s="4"/>
      <c r="M31" s="4"/>
      <c r="N31" s="4"/>
    </row>
    <row r="32" spans="1:14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ht="127.2" customHeight="1" spans="1:14">
      <c r="A33" s="20" t="s">
        <v>92</v>
      </c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</sheetData>
  <mergeCells count="95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L29:N29"/>
    <mergeCell ref="A31:I31"/>
    <mergeCell ref="L31:N31"/>
    <mergeCell ref="A33:N33"/>
    <mergeCell ref="A11:A12"/>
    <mergeCell ref="A13:A30"/>
    <mergeCell ref="B14:B26"/>
    <mergeCell ref="B27:B28"/>
    <mergeCell ref="B29:B30"/>
    <mergeCell ref="C14:C20"/>
    <mergeCell ref="C21:C22"/>
    <mergeCell ref="C23:C25"/>
    <mergeCell ref="C29:C30"/>
    <mergeCell ref="D29:D30"/>
    <mergeCell ref="J29:J30"/>
    <mergeCell ref="K29:K30"/>
    <mergeCell ref="E29:G30"/>
    <mergeCell ref="H29:I30"/>
  </mergeCells>
  <printOptions horizontalCentered="1"/>
  <pageMargins left="0.708661417322835" right="0.708661417322835" top="0.354330708661417" bottom="0.354330708661417" header="0.31496062992126" footer="0.31496062992126"/>
  <pageSetup paperSize="9" scale="9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荷葶</cp:lastModifiedBy>
  <dcterms:created xsi:type="dcterms:W3CDTF">2015-06-05T18:19:00Z</dcterms:created>
  <cp:lastPrinted>2021-04-25T04:35:00Z</cp:lastPrinted>
  <dcterms:modified xsi:type="dcterms:W3CDTF">2021-06-07T03:53:24Z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