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105" yWindow="-105" windowWidth="23250" windowHeight="12570"/>
  </bookViews>
  <sheets>
    <sheet name="Sheet1" sheetId="1" r:id="rId1"/>
  </sheets>
  <calcPr calcId="181029"/>
</workbook>
</file>

<file path=xl/calcChain.xml><?xml version="1.0" encoding="utf-8"?>
<calcChain xmlns="http://schemas.openxmlformats.org/spreadsheetml/2006/main">
  <c r="N7" i="1"/>
  <c r="K42" s="1"/>
  <c r="M7"/>
</calcChain>
</file>

<file path=xl/sharedStrings.xml><?xml version="1.0" encoding="utf-8"?>
<sst xmlns="http://schemas.openxmlformats.org/spreadsheetml/2006/main" count="141" uniqueCount="109">
  <si>
    <t>项目支出绩效自评表</t>
  </si>
  <si>
    <r>
      <rPr>
        <b/>
        <sz val="11"/>
        <color theme="1"/>
        <rFont val="宋体"/>
        <family val="3"/>
        <charset val="134"/>
      </rPr>
      <t>（</t>
    </r>
    <r>
      <rPr>
        <b/>
        <sz val="11"/>
        <color theme="1"/>
        <rFont val="Times New Roman"/>
        <family val="1"/>
      </rPr>
      <t xml:space="preserve"> 2020 </t>
    </r>
    <r>
      <rPr>
        <b/>
        <sz val="11"/>
        <color theme="1"/>
        <rFont val="宋体"/>
        <family val="3"/>
        <charset val="134"/>
      </rPr>
      <t>年度）</t>
    </r>
  </si>
  <si>
    <t>项目名称</t>
  </si>
  <si>
    <t>创新能力建设-高效节水农业专项研究</t>
  </si>
  <si>
    <t>主管部门</t>
  </si>
  <si>
    <t>北京市农林科学院</t>
  </si>
  <si>
    <t>实施单位</t>
  </si>
  <si>
    <t>项目负责人</t>
  </si>
  <si>
    <t>王之岭、武占会</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</si>
  <si>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</si>
  <si>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</si>
  <si>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</si>
  <si>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</si>
  <si>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</si>
  <si>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</si>
  <si>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</si>
  <si>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</si>
  <si>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</si>
  <si>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</si>
  <si>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</si>
  <si>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</si>
  <si>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</si>
  <si>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</si>
  <si>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</si>
  <si>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</si>
  <si>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</si>
  <si>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项目期目标：（2018年—2020+3年）：项目以滴灌技术和栽培新模式有机结合为突破口，通过对主要园艺作物的节水育苗设备、水肥精确控制器具的研发，新型无土栽培模式和膜下灌溉技术的创新研究与集成，根据京津冀水资源状况、作物布局和耕作制度等实际情况，研究制定节水农业发展目标和建设任务，建立京津冀农业区蔬菜、果树、草坪等主要园艺作物高效用水技术体系，形成适宜京津冀主要园艺作物生产的节水增产增效技术模式并试验示范，可实现节水10%-30%、节肥10%-15%、省工30%以上，实现京津冀农业区主要园艺作物节水、优质、高效生产。
年度目标：建立完善的主要园艺作物节水技术模式、技术方案等的关键技术，并开展示范；完成主要节水灌溉装备及设备的参数定型和设备定型，并开展示范。</t>
  </si>
  <si>
    <t>绩效指标</t>
  </si>
  <si>
    <t>一级指标</t>
  </si>
  <si>
    <t>二级指标</t>
  </si>
  <si>
    <t>三级指标</t>
  </si>
  <si>
    <t>年度指标值</t>
  </si>
  <si>
    <t>实际完成值</t>
  </si>
  <si>
    <t>偏差原因分析及改进措施</t>
  </si>
  <si>
    <t>产出指标
（40分）</t>
  </si>
  <si>
    <t>数量指标</t>
  </si>
  <si>
    <t>研制低成本限根栽培基质</t>
  </si>
  <si>
    <t>1种</t>
  </si>
  <si>
    <t>筛选砧穗组合</t>
  </si>
  <si>
    <t>3-5个</t>
  </si>
  <si>
    <t>定量灌溉自动化装备</t>
  </si>
  <si>
    <t>1套</t>
  </si>
  <si>
    <t>建立示范园</t>
  </si>
  <si>
    <t>150亩</t>
  </si>
  <si>
    <t>低耗水型草坪或地被</t>
  </si>
  <si>
    <t>2万平米</t>
  </si>
  <si>
    <t>草坪智能灌溉控制系统</t>
  </si>
  <si>
    <t>1个</t>
  </si>
  <si>
    <t>完成大白菜精量播种技术</t>
  </si>
  <si>
    <t>1项</t>
  </si>
  <si>
    <t>建立大白菜节水种植模式</t>
  </si>
  <si>
    <t>建立苹果、梨和葡萄水分高效利用灌溉技术方案，</t>
  </si>
  <si>
    <t>全年灌水量控制在80方以下</t>
  </si>
  <si>
    <t>苹果、梨盛果期产量，葡萄盛果期产量</t>
  </si>
  <si>
    <t>推广应用</t>
  </si>
  <si>
    <t>3000亩</t>
  </si>
  <si>
    <t>申请国家专利</t>
  </si>
  <si>
    <t>发表论文</t>
  </si>
  <si>
    <t>4-5篇</t>
  </si>
  <si>
    <t>制定企业种子处理规程</t>
  </si>
  <si>
    <t>申请软件著作权</t>
  </si>
  <si>
    <t>2项</t>
  </si>
  <si>
    <t>质量指标</t>
  </si>
  <si>
    <t>确定功能物质的添加形式和添加量；</t>
  </si>
  <si>
    <t>完成</t>
  </si>
  <si>
    <t>辛硫磷(有效成分含量≤3g/kg种子)或吡虫啉（有效成分含量≤70g/kg种子）</t>
  </si>
  <si>
    <t>可溶性固形物含量</t>
  </si>
  <si>
    <t>苹果16%，梨14%，葡萄18%以上</t>
  </si>
  <si>
    <t>节水技术专利</t>
  </si>
  <si>
    <t>≥1项</t>
  </si>
  <si>
    <t>低耗水草坪或地被用水量</t>
  </si>
  <si>
    <t>≤平均年降水量</t>
  </si>
  <si>
    <t>实现灌溉节水</t>
  </si>
  <si>
    <t>≥30%</t>
  </si>
  <si>
    <t>时效指标</t>
  </si>
  <si>
    <t>完成时间</t>
  </si>
  <si>
    <t>成本指标</t>
  </si>
  <si>
    <t>按预算批复控制成本</t>
  </si>
  <si>
    <t>463.5124万元</t>
  </si>
  <si>
    <t>效益指标</t>
  </si>
  <si>
    <t>经济效益指标</t>
  </si>
  <si>
    <t>蔬菜生产增产增收</t>
  </si>
  <si>
    <t>亩增产10%</t>
  </si>
  <si>
    <t>亩增产15%</t>
  </si>
  <si>
    <t>后续应用时需要配套设备</t>
  </si>
  <si>
    <t>社会效益指标</t>
  </si>
  <si>
    <t>蔬菜轻简优质生产，培训农业技术人员，提升农业种植水平</t>
  </si>
  <si>
    <t>1）大白菜精量播种和节水栽培模式，减少劳动力投入；2）番茄无土栽培模式，实现自动化控制，减少人工；3）技术指导和培训，提升种植水平</t>
  </si>
  <si>
    <t>机械设备需要磨合和熟练操作</t>
  </si>
  <si>
    <t>生态效益指标</t>
  </si>
  <si>
    <t>蔬菜生产节水环保</t>
  </si>
  <si>
    <t>1）大白菜节水模式，减少了灌溉水，促进农业节水；2）番茄无土栽培，实现节水，提高肥料利用率</t>
  </si>
  <si>
    <t>需要水肥的配合以及工人操作的标准性配合</t>
  </si>
  <si>
    <t>可持续影响指标</t>
  </si>
  <si>
    <t>产品和技术应用推进蔬菜轻简高效生产，推进农业绿色可持续发展</t>
  </si>
  <si>
    <t>绿色可持续生产需要系统递进推进</t>
  </si>
  <si>
    <t>满意度指标</t>
  </si>
  <si>
    <t>服务对象满意度指标</t>
  </si>
  <si>
    <t>不涉及</t>
  </si>
  <si>
    <t>总分</t>
  </si>
  <si>
    <t>填报注意事项：
1.得分以当最高不能超过该指标分值上线。
2.定量指标若为正向指标，则得分计算方法应用全年实际值（B）/年度指标值（A）*该指标分值；若定量指标为反向指标，则得分计算方法应用年度指标值（A）/全年实际值（B ）*该指标分值。若年初指标值设定偏低，则得分计算方法应用（全年实际值（B）-年度指标值（A））/年度指标值（A）*100%。若计算结果在200%-300%（含200%）区间，则按照该指标分值的10%扣分；计算结果在300%-5000%（含500%），则按照该指标分值的30%扣分。
3.请在“偏差原因分析及改进措施”中说明偏离目标、不能完成目标的原因及拟采取的措施。
4.90（含）-100分为优、80（含）-90分为良、60（含）-80分为中、60分以下为差。</t>
  </si>
  <si>
    <t>5个</t>
    <phoneticPr fontId="11" type="noConversion"/>
  </si>
  <si>
    <t>3000Kg/亩/1500 Kg/亩</t>
    <phoneticPr fontId="11" type="noConversion"/>
  </si>
  <si>
    <t>3000Kg/亩以上/1500 Kg/亩以上</t>
    <phoneticPr fontId="11" type="noConversion"/>
  </si>
  <si>
    <r>
      <t>2020</t>
    </r>
    <r>
      <rPr>
        <sz val="9"/>
        <color rgb="FF000000"/>
        <rFont val="宋体"/>
        <family val="3"/>
        <charset val="134"/>
      </rPr>
      <t>年年底完成任务指标</t>
    </r>
  </si>
  <si>
    <r>
      <t>2020</t>
    </r>
    <r>
      <rPr>
        <sz val="9"/>
        <color theme="1"/>
        <rFont val="宋体"/>
        <family val="3"/>
        <charset val="134"/>
      </rPr>
      <t>年</t>
    </r>
    <r>
      <rPr>
        <sz val="9"/>
        <color theme="1"/>
        <rFont val="Times New Roman"/>
        <family val="1"/>
      </rPr>
      <t>11</t>
    </r>
    <r>
      <rPr>
        <sz val="9"/>
        <color theme="1"/>
        <rFont val="宋体"/>
        <family val="3"/>
        <charset val="134"/>
      </rPr>
      <t>月完成任务指标</t>
    </r>
  </si>
  <si>
    <r>
      <rPr>
        <sz val="9"/>
        <color rgb="FF000000"/>
        <rFont val="宋体"/>
        <family val="3"/>
        <charset val="134"/>
      </rPr>
      <t>现阶段不涉及</t>
    </r>
  </si>
  <si>
    <t>苹果16%，梨14%，葡萄18%</t>
    <phoneticPr fontId="11" type="noConversion"/>
  </si>
  <si>
    <t>灌水量在80方以下</t>
    <phoneticPr fontId="11" type="noConversion"/>
  </si>
</sst>
</file>

<file path=xl/styles.xml><?xml version="1.0" encoding="utf-8"?>
<styleSheet xmlns="http://schemas.openxmlformats.org/spreadsheetml/2006/main">
  <fonts count="15">
    <font>
      <sz val="11"/>
      <color theme="1"/>
      <name val="等线"/>
      <charset val="134"/>
      <scheme val="minor"/>
    </font>
    <font>
      <sz val="16"/>
      <color theme="1"/>
      <name val="黑体"/>
      <family val="3"/>
      <charset val="134"/>
    </font>
    <font>
      <b/>
      <sz val="11"/>
      <color theme="1"/>
      <name val="宋体"/>
      <family val="3"/>
      <charset val="134"/>
    </font>
    <font>
      <b/>
      <sz val="9"/>
      <color theme="1"/>
      <name val="宋体"/>
      <family val="3"/>
      <charset val="134"/>
    </font>
    <font>
      <sz val="9"/>
      <color theme="1"/>
      <name val="宋体"/>
      <family val="3"/>
      <charset val="134"/>
    </font>
    <font>
      <sz val="11"/>
      <color theme="1"/>
      <name val="宋体"/>
      <family val="3"/>
      <charset val="134"/>
    </font>
    <font>
      <sz val="9"/>
      <color rgb="FF000000"/>
      <name val="宋体"/>
      <family val="3"/>
      <charset val="134"/>
    </font>
    <font>
      <b/>
      <sz val="9"/>
      <color rgb="FF000000"/>
      <name val="宋体"/>
      <family val="3"/>
      <charset val="134"/>
    </font>
    <font>
      <sz val="10"/>
      <color theme="1"/>
      <name val="Calibri"/>
      <family val="2"/>
    </font>
    <font>
      <sz val="12"/>
      <name val="宋体"/>
      <family val="3"/>
      <charset val="134"/>
    </font>
    <font>
      <b/>
      <sz val="11"/>
      <color theme="1"/>
      <name val="Times New Roman"/>
      <family val="1"/>
    </font>
    <font>
      <sz val="9"/>
      <name val="等线"/>
      <family val="3"/>
      <charset val="134"/>
      <scheme val="minor"/>
    </font>
    <font>
      <sz val="9"/>
      <name val="宋体"/>
      <family val="2"/>
    </font>
    <font>
      <sz val="9"/>
      <color rgb="FF000000"/>
      <name val="Times New Roman"/>
      <family val="1"/>
    </font>
    <font>
      <sz val="9"/>
      <color theme="1"/>
      <name val="Times New Roman"/>
      <family val="1"/>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9" fillId="0" borderId="0"/>
  </cellStyleXfs>
  <cellXfs count="31">
    <xf numFmtId="0" fontId="0" fillId="0" borderId="0" xfId="0"/>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3" fillId="0" borderId="2"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Border="1" applyAlignment="1">
      <alignment horizontal="left" vertical="center" wrapText="1"/>
    </xf>
    <xf numFmtId="0" fontId="7" fillId="0" borderId="1" xfId="0" applyFont="1" applyBorder="1" applyAlignment="1">
      <alignment horizontal="center" vertical="center" wrapText="1"/>
    </xf>
    <xf numFmtId="0" fontId="8" fillId="0" borderId="0" xfId="0" applyFont="1" applyAlignment="1">
      <alignment vertical="center" wrapText="1"/>
    </xf>
    <xf numFmtId="10" fontId="4" fillId="0" borderId="1" xfId="0" applyNumberFormat="1" applyFont="1" applyBorder="1" applyAlignment="1">
      <alignment horizontal="center" vertical="center" wrapText="1"/>
    </xf>
    <xf numFmtId="49" fontId="12" fillId="2" borderId="1" xfId="1" applyNumberFormat="1" applyFont="1" applyFill="1" applyBorder="1" applyAlignment="1">
      <alignment horizontal="center" vertical="center" wrapText="1"/>
    </xf>
    <xf numFmtId="0" fontId="6" fillId="0" borderId="1" xfId="0" applyFont="1" applyBorder="1" applyAlignment="1">
      <alignment vertical="center" wrapText="1"/>
    </xf>
    <xf numFmtId="0" fontId="7" fillId="0" borderId="1" xfId="0" applyFont="1" applyBorder="1" applyAlignment="1">
      <alignment horizontal="center" vertical="center" wrapText="1"/>
    </xf>
    <xf numFmtId="0" fontId="4" fillId="0" borderId="1" xfId="0" applyFont="1" applyBorder="1" applyAlignment="1">
      <alignment horizontal="center" vertical="center" wrapText="1"/>
    </xf>
    <xf numFmtId="0" fontId="5" fillId="0" borderId="0" xfId="0" applyFont="1" applyAlignment="1">
      <alignment horizontal="left" vertical="top"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13" fillId="0" borderId="1" xfId="0" applyFont="1" applyBorder="1" applyAlignment="1">
      <alignment horizontal="left" vertical="center" wrapText="1"/>
    </xf>
    <xf numFmtId="0" fontId="6" fillId="0" borderId="1" xfId="0" applyFont="1" applyBorder="1" applyAlignment="1">
      <alignment horizontal="center" vertical="center" wrapText="1"/>
    </xf>
    <xf numFmtId="0" fontId="4" fillId="0" borderId="1" xfId="0" applyFont="1" applyBorder="1" applyAlignment="1">
      <alignment horizontal="left" vertical="center" wrapText="1"/>
    </xf>
    <xf numFmtId="0" fontId="14" fillId="0" borderId="1" xfId="0" applyFont="1" applyBorder="1" applyAlignment="1">
      <alignment horizontal="left" vertical="center" wrapText="1"/>
    </xf>
    <xf numFmtId="0" fontId="13" fillId="0" borderId="1"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5" fillId="0" borderId="1" xfId="0" applyFont="1" applyBorder="1" applyAlignment="1">
      <alignment vertical="center" wrapText="1"/>
    </xf>
    <xf numFmtId="0" fontId="3" fillId="0" borderId="1" xfId="0" applyFont="1" applyBorder="1" applyAlignment="1">
      <alignment horizontal="justify" vertical="center" wrapText="1"/>
    </xf>
    <xf numFmtId="0" fontId="1" fillId="0" borderId="0" xfId="0" applyFont="1" applyAlignment="1">
      <alignment horizontal="center" vertical="center" wrapText="1"/>
    </xf>
    <xf numFmtId="0" fontId="2" fillId="0" borderId="0" xfId="0" applyFont="1" applyBorder="1" applyAlignment="1">
      <alignment horizontal="center" vertical="center" wrapText="1"/>
    </xf>
    <xf numFmtId="0" fontId="4" fillId="3" borderId="1" xfId="0" applyFont="1" applyFill="1" applyBorder="1" applyAlignment="1">
      <alignment horizontal="center" vertical="center" wrapText="1"/>
    </xf>
  </cellXfs>
  <cellStyles count="2">
    <cellStyle name="常规" xfId="0" builtinId="0"/>
    <cellStyle name="常规 2" xfId="1"/>
  </cellStyles>
  <dxfs count="0"/>
  <tableStyles count="0" defaultTableStyle="TableStyleMedium2" defaultPivotStyle="PivotStyleLight16"/>
  <colors>
    <mruColors>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N44"/>
  <sheetViews>
    <sheetView tabSelected="1" topLeftCell="B1" zoomScaleNormal="100" zoomScaleSheetLayoutView="85" workbookViewId="0">
      <selection activeCell="H7" sqref="H7:H8"/>
    </sheetView>
  </sheetViews>
  <sheetFormatPr defaultColWidth="9" defaultRowHeight="13.5"/>
  <cols>
    <col min="3" max="3" width="10.5" customWidth="1"/>
    <col min="4" max="4" width="29.125" customWidth="1"/>
    <col min="5" max="5" width="7.875" customWidth="1"/>
    <col min="7" max="7" width="6.875" customWidth="1"/>
    <col min="9" max="9" width="13.75" customWidth="1"/>
    <col min="10" max="10" width="10.5" customWidth="1"/>
    <col min="11" max="11" width="10.25" customWidth="1"/>
    <col min="12" max="14" width="6.875" customWidth="1"/>
  </cols>
  <sheetData>
    <row r="1" spans="1:14" ht="20.45" customHeight="1">
      <c r="A1" s="28" t="s">
        <v>0</v>
      </c>
      <c r="B1" s="28"/>
      <c r="C1" s="28"/>
      <c r="D1" s="28"/>
      <c r="E1" s="28"/>
      <c r="F1" s="28"/>
      <c r="G1" s="28"/>
      <c r="H1" s="28"/>
      <c r="I1" s="28"/>
      <c r="J1" s="28"/>
      <c r="K1" s="28"/>
      <c r="L1" s="28"/>
      <c r="M1" s="28"/>
      <c r="N1" s="28"/>
    </row>
    <row r="2" spans="1:14">
      <c r="A2" s="29" t="s">
        <v>1</v>
      </c>
      <c r="B2" s="29"/>
      <c r="C2" s="29"/>
      <c r="D2" s="29"/>
      <c r="E2" s="29"/>
      <c r="F2" s="29"/>
      <c r="G2" s="29"/>
      <c r="H2" s="29"/>
      <c r="I2" s="29"/>
      <c r="J2" s="29"/>
      <c r="K2" s="29"/>
      <c r="L2" s="29"/>
      <c r="M2" s="29"/>
      <c r="N2" s="29"/>
    </row>
    <row r="3" spans="1:14" ht="29.25" customHeight="1">
      <c r="A3" s="14" t="s">
        <v>2</v>
      </c>
      <c r="B3" s="14"/>
      <c r="C3" s="12" t="s">
        <v>3</v>
      </c>
      <c r="D3" s="12"/>
      <c r="E3" s="12"/>
      <c r="F3" s="12"/>
      <c r="G3" s="12"/>
      <c r="H3" s="12"/>
      <c r="I3" s="12"/>
      <c r="J3" s="12"/>
      <c r="K3" s="12"/>
      <c r="L3" s="12"/>
      <c r="M3" s="12"/>
      <c r="N3" s="12"/>
    </row>
    <row r="4" spans="1:14" ht="29.25" customHeight="1">
      <c r="A4" s="14" t="s">
        <v>4</v>
      </c>
      <c r="B4" s="14"/>
      <c r="C4" s="12" t="s">
        <v>5</v>
      </c>
      <c r="D4" s="12"/>
      <c r="E4" s="12"/>
      <c r="F4" s="12"/>
      <c r="G4" s="12"/>
      <c r="H4" s="1" t="s">
        <v>6</v>
      </c>
      <c r="I4" s="12" t="s">
        <v>5</v>
      </c>
      <c r="J4" s="12"/>
      <c r="K4" s="12"/>
      <c r="L4" s="12"/>
      <c r="M4" s="12"/>
      <c r="N4" s="12"/>
    </row>
    <row r="5" spans="1:14" ht="29.25" customHeight="1">
      <c r="A5" s="14" t="s">
        <v>7</v>
      </c>
      <c r="B5" s="14"/>
      <c r="C5" s="12" t="s">
        <v>8</v>
      </c>
      <c r="D5" s="12"/>
      <c r="E5" s="12"/>
      <c r="F5" s="12"/>
      <c r="G5" s="12"/>
      <c r="H5" s="1" t="s">
        <v>9</v>
      </c>
      <c r="I5" s="12">
        <v>1051503553</v>
      </c>
      <c r="J5" s="12"/>
      <c r="K5" s="12"/>
      <c r="L5" s="12"/>
      <c r="M5" s="12"/>
      <c r="N5" s="12"/>
    </row>
    <row r="6" spans="1:14" ht="29.25" customHeight="1">
      <c r="A6" s="14" t="s">
        <v>10</v>
      </c>
      <c r="B6" s="14"/>
      <c r="C6" s="14"/>
      <c r="D6" s="14"/>
      <c r="E6" s="14"/>
      <c r="F6" s="1" t="s">
        <v>11</v>
      </c>
      <c r="G6" s="1" t="s">
        <v>12</v>
      </c>
      <c r="H6" s="1" t="s">
        <v>13</v>
      </c>
      <c r="I6" s="14" t="s">
        <v>14</v>
      </c>
      <c r="J6" s="14"/>
      <c r="K6" s="14"/>
      <c r="L6" s="14"/>
      <c r="M6" s="1" t="s">
        <v>15</v>
      </c>
      <c r="N6" s="1" t="s">
        <v>16</v>
      </c>
    </row>
    <row r="7" spans="1:14" ht="29.25" customHeight="1">
      <c r="A7" s="14" t="s">
        <v>17</v>
      </c>
      <c r="B7" s="14"/>
      <c r="C7" s="27" t="s">
        <v>18</v>
      </c>
      <c r="D7" s="27"/>
      <c r="E7" s="27"/>
      <c r="F7" s="2">
        <v>463.51240000000001</v>
      </c>
      <c r="G7" s="2">
        <v>463.51240000000001</v>
      </c>
      <c r="H7" s="30">
        <v>463.51240000000001</v>
      </c>
      <c r="I7" s="14">
        <v>10</v>
      </c>
      <c r="J7" s="14"/>
      <c r="K7" s="14"/>
      <c r="L7" s="14"/>
      <c r="M7" s="8">
        <f>H7/G7</f>
        <v>1</v>
      </c>
      <c r="N7" s="2">
        <f>M7*10</f>
        <v>10</v>
      </c>
    </row>
    <row r="8" spans="1:14" ht="29.25" customHeight="1">
      <c r="A8" s="26"/>
      <c r="B8" s="26"/>
      <c r="C8" s="14" t="s">
        <v>19</v>
      </c>
      <c r="D8" s="14"/>
      <c r="E8" s="14"/>
      <c r="F8" s="2">
        <v>463.51240000000001</v>
      </c>
      <c r="G8" s="2">
        <v>463.51240000000001</v>
      </c>
      <c r="H8" s="30">
        <v>463.51240000000001</v>
      </c>
      <c r="I8" s="12" t="s">
        <v>20</v>
      </c>
      <c r="J8" s="12"/>
      <c r="K8" s="12"/>
      <c r="L8" s="12"/>
      <c r="M8" s="2"/>
      <c r="N8" s="2" t="s">
        <v>20</v>
      </c>
    </row>
    <row r="9" spans="1:14" ht="29.25" customHeight="1">
      <c r="A9" s="26"/>
      <c r="B9" s="26"/>
      <c r="C9" s="14" t="s">
        <v>21</v>
      </c>
      <c r="D9" s="14"/>
      <c r="E9" s="14"/>
      <c r="F9" s="2">
        <v>0</v>
      </c>
      <c r="G9" s="2">
        <v>0</v>
      </c>
      <c r="H9" s="2">
        <v>0</v>
      </c>
      <c r="I9" s="12" t="s">
        <v>20</v>
      </c>
      <c r="J9" s="12"/>
      <c r="K9" s="12"/>
      <c r="L9" s="12"/>
      <c r="M9" s="2"/>
      <c r="N9" s="2" t="s">
        <v>20</v>
      </c>
    </row>
    <row r="10" spans="1:14" ht="29.25" customHeight="1">
      <c r="A10" s="26"/>
      <c r="B10" s="26"/>
      <c r="C10" s="14" t="s">
        <v>22</v>
      </c>
      <c r="D10" s="14"/>
      <c r="E10" s="14"/>
      <c r="F10" s="2">
        <v>0</v>
      </c>
      <c r="G10" s="2">
        <v>0</v>
      </c>
      <c r="H10" s="2">
        <v>0</v>
      </c>
      <c r="I10" s="12" t="s">
        <v>20</v>
      </c>
      <c r="J10" s="12"/>
      <c r="K10" s="12"/>
      <c r="L10" s="12"/>
      <c r="M10" s="2"/>
      <c r="N10" s="2" t="s">
        <v>20</v>
      </c>
    </row>
    <row r="11" spans="1:14" ht="29.25" customHeight="1">
      <c r="A11" s="14" t="s">
        <v>23</v>
      </c>
      <c r="B11" s="14" t="s">
        <v>24</v>
      </c>
      <c r="C11" s="14"/>
      <c r="D11" s="14"/>
      <c r="E11" s="14"/>
      <c r="F11" s="14"/>
      <c r="G11" s="14"/>
      <c r="H11" s="14" t="s">
        <v>25</v>
      </c>
      <c r="I11" s="14"/>
      <c r="J11" s="14"/>
      <c r="K11" s="14"/>
      <c r="L11" s="14"/>
      <c r="M11" s="14"/>
      <c r="N11" s="14"/>
    </row>
    <row r="12" spans="1:14" ht="87" customHeight="1">
      <c r="A12" s="14"/>
      <c r="B12" s="20" t="s">
        <v>26</v>
      </c>
      <c r="C12" s="20"/>
      <c r="D12" s="20"/>
      <c r="E12" s="20"/>
      <c r="F12" s="20"/>
      <c r="G12" s="20"/>
      <c r="H12" s="20" t="s">
        <v>26</v>
      </c>
      <c r="I12" s="20"/>
      <c r="J12" s="20"/>
      <c r="K12" s="20"/>
      <c r="L12" s="20"/>
      <c r="M12" s="20"/>
      <c r="N12" s="20"/>
    </row>
    <row r="13" spans="1:14" ht="31.9" customHeight="1">
      <c r="A13" s="15" t="s">
        <v>27</v>
      </c>
      <c r="B13" s="1" t="s">
        <v>28</v>
      </c>
      <c r="C13" s="1" t="s">
        <v>29</v>
      </c>
      <c r="D13" s="1" t="s">
        <v>30</v>
      </c>
      <c r="E13" s="14" t="s">
        <v>31</v>
      </c>
      <c r="F13" s="14"/>
      <c r="G13" s="14"/>
      <c r="H13" s="14" t="s">
        <v>32</v>
      </c>
      <c r="I13" s="14"/>
      <c r="J13" s="1" t="s">
        <v>14</v>
      </c>
      <c r="K13" s="1" t="s">
        <v>16</v>
      </c>
      <c r="L13" s="14" t="s">
        <v>33</v>
      </c>
      <c r="M13" s="14"/>
      <c r="N13" s="14"/>
    </row>
    <row r="14" spans="1:14">
      <c r="A14" s="16"/>
      <c r="B14" s="14" t="s">
        <v>34</v>
      </c>
      <c r="C14" s="15" t="s">
        <v>35</v>
      </c>
      <c r="D14" s="9" t="s">
        <v>36</v>
      </c>
      <c r="E14" s="19" t="s">
        <v>37</v>
      </c>
      <c r="F14" s="19"/>
      <c r="G14" s="19"/>
      <c r="H14" s="19" t="s">
        <v>37</v>
      </c>
      <c r="I14" s="19"/>
      <c r="J14" s="2">
        <v>2</v>
      </c>
      <c r="K14" s="2">
        <v>2</v>
      </c>
      <c r="L14" s="12"/>
      <c r="M14" s="12"/>
      <c r="N14" s="12"/>
    </row>
    <row r="15" spans="1:14" ht="25.15" customHeight="1">
      <c r="A15" s="16"/>
      <c r="B15" s="14"/>
      <c r="C15" s="16"/>
      <c r="D15" s="9" t="s">
        <v>38</v>
      </c>
      <c r="E15" s="19" t="s">
        <v>39</v>
      </c>
      <c r="F15" s="19"/>
      <c r="G15" s="19"/>
      <c r="H15" s="19" t="s">
        <v>101</v>
      </c>
      <c r="I15" s="19"/>
      <c r="J15" s="2">
        <v>2</v>
      </c>
      <c r="K15" s="2">
        <v>2</v>
      </c>
      <c r="L15" s="12"/>
      <c r="M15" s="12"/>
      <c r="N15" s="12"/>
    </row>
    <row r="16" spans="1:14" ht="25.15" customHeight="1">
      <c r="A16" s="16"/>
      <c r="B16" s="14"/>
      <c r="C16" s="16"/>
      <c r="D16" s="9" t="s">
        <v>40</v>
      </c>
      <c r="E16" s="19" t="s">
        <v>41</v>
      </c>
      <c r="F16" s="19"/>
      <c r="G16" s="19"/>
      <c r="H16" s="19" t="s">
        <v>41</v>
      </c>
      <c r="I16" s="19"/>
      <c r="J16" s="2">
        <v>2</v>
      </c>
      <c r="K16" s="2">
        <v>2</v>
      </c>
      <c r="L16" s="12"/>
      <c r="M16" s="12"/>
      <c r="N16" s="12"/>
    </row>
    <row r="17" spans="1:14" ht="25.15" customHeight="1">
      <c r="A17" s="16"/>
      <c r="B17" s="14"/>
      <c r="C17" s="16"/>
      <c r="D17" s="9" t="s">
        <v>42</v>
      </c>
      <c r="E17" s="19" t="s">
        <v>43</v>
      </c>
      <c r="F17" s="19"/>
      <c r="G17" s="19"/>
      <c r="H17" s="19" t="s">
        <v>43</v>
      </c>
      <c r="I17" s="19"/>
      <c r="J17" s="2">
        <v>2</v>
      </c>
      <c r="K17" s="2">
        <v>2</v>
      </c>
      <c r="L17" s="12"/>
      <c r="M17" s="12"/>
      <c r="N17" s="12"/>
    </row>
    <row r="18" spans="1:14" ht="25.15" customHeight="1">
      <c r="A18" s="16"/>
      <c r="B18" s="14"/>
      <c r="C18" s="16"/>
      <c r="D18" s="9" t="s">
        <v>44</v>
      </c>
      <c r="E18" s="19" t="s">
        <v>45</v>
      </c>
      <c r="F18" s="19"/>
      <c r="G18" s="19"/>
      <c r="H18" s="19" t="s">
        <v>45</v>
      </c>
      <c r="I18" s="19"/>
      <c r="J18" s="2">
        <v>2</v>
      </c>
      <c r="K18" s="2">
        <v>2</v>
      </c>
      <c r="L18" s="12"/>
      <c r="M18" s="12"/>
      <c r="N18" s="12"/>
    </row>
    <row r="19" spans="1:14" ht="25.15" customHeight="1">
      <c r="A19" s="16"/>
      <c r="B19" s="14"/>
      <c r="C19" s="16"/>
      <c r="D19" s="9" t="s">
        <v>46</v>
      </c>
      <c r="E19" s="19" t="s">
        <v>47</v>
      </c>
      <c r="F19" s="19"/>
      <c r="G19" s="19"/>
      <c r="H19" s="19" t="s">
        <v>47</v>
      </c>
      <c r="I19" s="19"/>
      <c r="J19" s="2">
        <v>1</v>
      </c>
      <c r="K19" s="2">
        <v>1</v>
      </c>
      <c r="L19" s="12"/>
      <c r="M19" s="12"/>
      <c r="N19" s="12"/>
    </row>
    <row r="20" spans="1:14" ht="25.15" customHeight="1">
      <c r="A20" s="16"/>
      <c r="B20" s="14"/>
      <c r="C20" s="16"/>
      <c r="D20" s="9" t="s">
        <v>48</v>
      </c>
      <c r="E20" s="19" t="s">
        <v>49</v>
      </c>
      <c r="F20" s="19"/>
      <c r="G20" s="19"/>
      <c r="H20" s="19" t="s">
        <v>49</v>
      </c>
      <c r="I20" s="19"/>
      <c r="J20" s="2">
        <v>1</v>
      </c>
      <c r="K20" s="2">
        <v>1</v>
      </c>
      <c r="L20" s="12"/>
      <c r="M20" s="12"/>
      <c r="N20" s="12"/>
    </row>
    <row r="21" spans="1:14" ht="25.15" customHeight="1">
      <c r="A21" s="16"/>
      <c r="B21" s="14"/>
      <c r="C21" s="16"/>
      <c r="D21" s="9" t="s">
        <v>50</v>
      </c>
      <c r="E21" s="19" t="s">
        <v>49</v>
      </c>
      <c r="F21" s="19"/>
      <c r="G21" s="19"/>
      <c r="H21" s="19" t="s">
        <v>49</v>
      </c>
      <c r="I21" s="19"/>
      <c r="J21" s="2">
        <v>1</v>
      </c>
      <c r="K21" s="2">
        <v>1</v>
      </c>
      <c r="L21" s="12"/>
      <c r="M21" s="12"/>
      <c r="N21" s="12"/>
    </row>
    <row r="22" spans="1:14" ht="25.15" customHeight="1">
      <c r="A22" s="16"/>
      <c r="B22" s="14"/>
      <c r="C22" s="16"/>
      <c r="D22" s="9" t="s">
        <v>51</v>
      </c>
      <c r="E22" s="19" t="s">
        <v>52</v>
      </c>
      <c r="F22" s="19"/>
      <c r="G22" s="19"/>
      <c r="H22" s="19" t="s">
        <v>108</v>
      </c>
      <c r="I22" s="19"/>
      <c r="J22" s="2">
        <v>1</v>
      </c>
      <c r="K22" s="2">
        <v>1</v>
      </c>
      <c r="L22" s="12"/>
      <c r="M22" s="12"/>
      <c r="N22" s="12"/>
    </row>
    <row r="23" spans="1:14" ht="25.15" customHeight="1">
      <c r="A23" s="16"/>
      <c r="B23" s="14"/>
      <c r="C23" s="16"/>
      <c r="D23" s="9" t="s">
        <v>53</v>
      </c>
      <c r="E23" s="19" t="s">
        <v>103</v>
      </c>
      <c r="F23" s="19"/>
      <c r="G23" s="19"/>
      <c r="H23" s="19" t="s">
        <v>102</v>
      </c>
      <c r="I23" s="19"/>
      <c r="J23" s="2">
        <v>1</v>
      </c>
      <c r="K23" s="2">
        <v>1</v>
      </c>
      <c r="L23" s="12"/>
      <c r="M23" s="12"/>
      <c r="N23" s="12"/>
    </row>
    <row r="24" spans="1:14" ht="25.15" customHeight="1">
      <c r="A24" s="16"/>
      <c r="B24" s="14"/>
      <c r="C24" s="16"/>
      <c r="D24" s="9" t="s">
        <v>54</v>
      </c>
      <c r="E24" s="19" t="s">
        <v>55</v>
      </c>
      <c r="F24" s="19"/>
      <c r="G24" s="19"/>
      <c r="H24" s="19" t="s">
        <v>55</v>
      </c>
      <c r="I24" s="19"/>
      <c r="J24" s="2">
        <v>1</v>
      </c>
      <c r="K24" s="2">
        <v>1</v>
      </c>
      <c r="L24" s="12"/>
      <c r="M24" s="12"/>
      <c r="N24" s="12"/>
    </row>
    <row r="25" spans="1:14" ht="25.15" customHeight="1">
      <c r="A25" s="16"/>
      <c r="B25" s="14"/>
      <c r="C25" s="16"/>
      <c r="D25" s="9" t="s">
        <v>56</v>
      </c>
      <c r="E25" s="19" t="s">
        <v>49</v>
      </c>
      <c r="F25" s="19"/>
      <c r="G25" s="19"/>
      <c r="H25" s="19" t="s">
        <v>49</v>
      </c>
      <c r="I25" s="19"/>
      <c r="J25" s="2">
        <v>1</v>
      </c>
      <c r="K25" s="2">
        <v>1</v>
      </c>
      <c r="L25" s="12"/>
      <c r="M25" s="12"/>
      <c r="N25" s="12"/>
    </row>
    <row r="26" spans="1:14" ht="25.15" customHeight="1">
      <c r="A26" s="16"/>
      <c r="B26" s="14"/>
      <c r="C26" s="16"/>
      <c r="D26" s="9" t="s">
        <v>57</v>
      </c>
      <c r="E26" s="19" t="s">
        <v>58</v>
      </c>
      <c r="F26" s="19"/>
      <c r="G26" s="19"/>
      <c r="H26" s="19" t="s">
        <v>58</v>
      </c>
      <c r="I26" s="19"/>
      <c r="J26" s="2">
        <v>1</v>
      </c>
      <c r="K26" s="2">
        <v>1</v>
      </c>
      <c r="L26" s="12"/>
      <c r="M26" s="12"/>
      <c r="N26" s="12"/>
    </row>
    <row r="27" spans="1:14">
      <c r="A27" s="16"/>
      <c r="B27" s="14"/>
      <c r="C27" s="16"/>
      <c r="D27" s="9" t="s">
        <v>59</v>
      </c>
      <c r="E27" s="19" t="s">
        <v>49</v>
      </c>
      <c r="F27" s="19"/>
      <c r="G27" s="19"/>
      <c r="H27" s="19" t="s">
        <v>49</v>
      </c>
      <c r="I27" s="19"/>
      <c r="J27" s="2">
        <v>1</v>
      </c>
      <c r="K27" s="2">
        <v>1</v>
      </c>
      <c r="L27" s="12"/>
      <c r="M27" s="12"/>
      <c r="N27" s="12"/>
    </row>
    <row r="28" spans="1:14">
      <c r="A28" s="16"/>
      <c r="B28" s="14"/>
      <c r="C28" s="17"/>
      <c r="D28" s="9" t="s">
        <v>60</v>
      </c>
      <c r="E28" s="19" t="s">
        <v>61</v>
      </c>
      <c r="F28" s="19"/>
      <c r="G28" s="19"/>
      <c r="H28" s="19" t="s">
        <v>61</v>
      </c>
      <c r="I28" s="19"/>
      <c r="J28" s="2">
        <v>1</v>
      </c>
      <c r="K28" s="2">
        <v>1</v>
      </c>
      <c r="L28" s="12"/>
      <c r="M28" s="12"/>
      <c r="N28" s="12"/>
    </row>
    <row r="29" spans="1:14" ht="40.15" customHeight="1">
      <c r="A29" s="16"/>
      <c r="B29" s="14"/>
      <c r="C29" s="15" t="s">
        <v>62</v>
      </c>
      <c r="D29" s="9" t="s">
        <v>63</v>
      </c>
      <c r="E29" s="19" t="s">
        <v>64</v>
      </c>
      <c r="F29" s="19"/>
      <c r="G29" s="19"/>
      <c r="H29" s="12" t="s">
        <v>65</v>
      </c>
      <c r="I29" s="12"/>
      <c r="J29" s="2">
        <v>2</v>
      </c>
      <c r="K29" s="2">
        <v>2</v>
      </c>
      <c r="L29" s="12"/>
      <c r="M29" s="12"/>
      <c r="N29" s="12"/>
    </row>
    <row r="30" spans="1:14" ht="40.15" customHeight="1">
      <c r="A30" s="16"/>
      <c r="B30" s="14"/>
      <c r="C30" s="16"/>
      <c r="D30" s="9" t="s">
        <v>66</v>
      </c>
      <c r="E30" s="19" t="s">
        <v>67</v>
      </c>
      <c r="F30" s="19"/>
      <c r="G30" s="19"/>
      <c r="H30" s="12" t="s">
        <v>107</v>
      </c>
      <c r="I30" s="12"/>
      <c r="J30" s="2">
        <v>2</v>
      </c>
      <c r="K30" s="2">
        <v>2</v>
      </c>
      <c r="L30" s="12"/>
      <c r="M30" s="12"/>
      <c r="N30" s="12"/>
    </row>
    <row r="31" spans="1:14" ht="40.15" customHeight="1">
      <c r="A31" s="16"/>
      <c r="B31" s="14"/>
      <c r="C31" s="16"/>
      <c r="D31" s="9" t="s">
        <v>68</v>
      </c>
      <c r="E31" s="19" t="s">
        <v>69</v>
      </c>
      <c r="F31" s="19"/>
      <c r="G31" s="19"/>
      <c r="H31" s="12" t="s">
        <v>69</v>
      </c>
      <c r="I31" s="12"/>
      <c r="J31" s="2">
        <v>2</v>
      </c>
      <c r="K31" s="2">
        <v>2</v>
      </c>
      <c r="L31" s="12"/>
      <c r="M31" s="12"/>
      <c r="N31" s="12"/>
    </row>
    <row r="32" spans="1:14" ht="40.15" customHeight="1">
      <c r="A32" s="16"/>
      <c r="B32" s="14"/>
      <c r="C32" s="16"/>
      <c r="D32" s="9" t="s">
        <v>70</v>
      </c>
      <c r="E32" s="19" t="s">
        <v>71</v>
      </c>
      <c r="F32" s="19"/>
      <c r="G32" s="19"/>
      <c r="H32" s="12" t="s">
        <v>71</v>
      </c>
      <c r="I32" s="12"/>
      <c r="J32" s="2">
        <v>2</v>
      </c>
      <c r="K32" s="2">
        <v>2</v>
      </c>
      <c r="L32" s="12"/>
      <c r="M32" s="12"/>
      <c r="N32" s="12"/>
    </row>
    <row r="33" spans="1:14" ht="40.15" customHeight="1">
      <c r="A33" s="16"/>
      <c r="B33" s="14"/>
      <c r="C33" s="16"/>
      <c r="D33" s="9" t="s">
        <v>72</v>
      </c>
      <c r="E33" s="19" t="s">
        <v>73</v>
      </c>
      <c r="F33" s="19"/>
      <c r="G33" s="19"/>
      <c r="H33" s="12" t="s">
        <v>73</v>
      </c>
      <c r="I33" s="12"/>
      <c r="J33" s="2">
        <v>2</v>
      </c>
      <c r="K33" s="2">
        <v>2</v>
      </c>
      <c r="L33" s="12"/>
      <c r="M33" s="12"/>
      <c r="N33" s="12"/>
    </row>
    <row r="34" spans="1:14" ht="41.25" customHeight="1">
      <c r="A34" s="16"/>
      <c r="B34" s="14"/>
      <c r="C34" s="3" t="s">
        <v>74</v>
      </c>
      <c r="D34" s="5" t="s">
        <v>75</v>
      </c>
      <c r="E34" s="22" t="s">
        <v>104</v>
      </c>
      <c r="F34" s="22"/>
      <c r="G34" s="22"/>
      <c r="H34" s="21" t="s">
        <v>105</v>
      </c>
      <c r="I34" s="21"/>
      <c r="J34" s="2">
        <v>5</v>
      </c>
      <c r="K34" s="2">
        <v>5</v>
      </c>
      <c r="L34" s="12"/>
      <c r="M34" s="12"/>
      <c r="N34" s="12"/>
    </row>
    <row r="35" spans="1:14" ht="22.15" customHeight="1">
      <c r="A35" s="16"/>
      <c r="B35" s="14"/>
      <c r="C35" s="1" t="s">
        <v>76</v>
      </c>
      <c r="D35" s="5" t="s">
        <v>77</v>
      </c>
      <c r="E35" s="23" t="s">
        <v>78</v>
      </c>
      <c r="F35" s="24"/>
      <c r="G35" s="25"/>
      <c r="H35" s="12" t="s">
        <v>78</v>
      </c>
      <c r="I35" s="12"/>
      <c r="J35" s="2">
        <v>5</v>
      </c>
      <c r="K35" s="2">
        <v>5</v>
      </c>
      <c r="L35" s="12"/>
      <c r="M35" s="12"/>
      <c r="N35" s="12"/>
    </row>
    <row r="36" spans="1:14">
      <c r="A36" s="16"/>
      <c r="B36" s="14" t="s">
        <v>79</v>
      </c>
      <c r="C36" s="1" t="s">
        <v>80</v>
      </c>
      <c r="D36" s="5" t="s">
        <v>81</v>
      </c>
      <c r="E36" s="12" t="s">
        <v>82</v>
      </c>
      <c r="F36" s="12"/>
      <c r="G36" s="12"/>
      <c r="H36" s="12" t="s">
        <v>83</v>
      </c>
      <c r="I36" s="12"/>
      <c r="J36" s="2">
        <v>15</v>
      </c>
      <c r="K36" s="2">
        <v>12</v>
      </c>
      <c r="L36" s="12" t="s">
        <v>84</v>
      </c>
      <c r="M36" s="12"/>
      <c r="N36" s="12"/>
    </row>
    <row r="37" spans="1:14" ht="64.900000000000006" customHeight="1">
      <c r="A37" s="16"/>
      <c r="B37" s="14"/>
      <c r="C37" s="1" t="s">
        <v>85</v>
      </c>
      <c r="D37" s="5" t="s">
        <v>86</v>
      </c>
      <c r="E37" s="19" t="s">
        <v>87</v>
      </c>
      <c r="F37" s="19"/>
      <c r="G37" s="19"/>
      <c r="H37" s="12" t="s">
        <v>87</v>
      </c>
      <c r="I37" s="12"/>
      <c r="J37" s="2">
        <v>10</v>
      </c>
      <c r="K37" s="2">
        <v>8</v>
      </c>
      <c r="L37" s="12" t="s">
        <v>88</v>
      </c>
      <c r="M37" s="12"/>
      <c r="N37" s="12"/>
    </row>
    <row r="38" spans="1:14" ht="48" customHeight="1">
      <c r="A38" s="16"/>
      <c r="B38" s="14"/>
      <c r="C38" s="1" t="s">
        <v>89</v>
      </c>
      <c r="D38" s="5" t="s">
        <v>90</v>
      </c>
      <c r="E38" s="12" t="s">
        <v>91</v>
      </c>
      <c r="F38" s="12"/>
      <c r="G38" s="12"/>
      <c r="H38" s="12" t="s">
        <v>91</v>
      </c>
      <c r="I38" s="12"/>
      <c r="J38" s="2">
        <v>10</v>
      </c>
      <c r="K38" s="2">
        <v>7</v>
      </c>
      <c r="L38" s="12" t="s">
        <v>92</v>
      </c>
      <c r="M38" s="12"/>
      <c r="N38" s="12"/>
    </row>
    <row r="39" spans="1:14" ht="58.15" customHeight="1">
      <c r="A39" s="16"/>
      <c r="B39" s="14"/>
      <c r="C39" s="1" t="s">
        <v>93</v>
      </c>
      <c r="D39" s="10" t="s">
        <v>94</v>
      </c>
      <c r="E39" s="20" t="s">
        <v>94</v>
      </c>
      <c r="F39" s="21"/>
      <c r="G39" s="21"/>
      <c r="H39" s="20" t="s">
        <v>94</v>
      </c>
      <c r="I39" s="21"/>
      <c r="J39" s="2">
        <v>15</v>
      </c>
      <c r="K39" s="2">
        <v>10</v>
      </c>
      <c r="L39" s="12" t="s">
        <v>95</v>
      </c>
      <c r="M39" s="12"/>
      <c r="N39" s="12"/>
    </row>
    <row r="40" spans="1:14" ht="25.15" customHeight="1">
      <c r="A40" s="16"/>
      <c r="B40" s="15" t="s">
        <v>96</v>
      </c>
      <c r="C40" s="14" t="s">
        <v>97</v>
      </c>
      <c r="D40" s="18" t="s">
        <v>106</v>
      </c>
      <c r="E40" s="12" t="s">
        <v>98</v>
      </c>
      <c r="F40" s="12"/>
      <c r="G40" s="12"/>
      <c r="H40" s="12"/>
      <c r="I40" s="12"/>
      <c r="J40" s="12"/>
      <c r="K40" s="12"/>
      <c r="L40" s="12"/>
      <c r="M40" s="12"/>
      <c r="N40" s="12"/>
    </row>
    <row r="41" spans="1:14" ht="14.25" hidden="1" customHeight="1">
      <c r="A41" s="17"/>
      <c r="B41" s="17"/>
      <c r="C41" s="14"/>
      <c r="D41" s="18"/>
      <c r="E41" s="12"/>
      <c r="F41" s="12"/>
      <c r="G41" s="12"/>
      <c r="H41" s="12"/>
      <c r="I41" s="12"/>
      <c r="J41" s="12"/>
      <c r="K41" s="12"/>
      <c r="L41" s="12"/>
      <c r="M41" s="12"/>
      <c r="N41" s="12"/>
    </row>
    <row r="42" spans="1:14">
      <c r="A42" s="11" t="s">
        <v>99</v>
      </c>
      <c r="B42" s="11"/>
      <c r="C42" s="11"/>
      <c r="D42" s="11"/>
      <c r="E42" s="11"/>
      <c r="F42" s="11"/>
      <c r="G42" s="11"/>
      <c r="H42" s="11"/>
      <c r="I42" s="11"/>
      <c r="J42" s="6">
        <v>100</v>
      </c>
      <c r="K42" s="4">
        <f>SUM(K14:K41)+N7</f>
        <v>87</v>
      </c>
      <c r="L42" s="12"/>
      <c r="M42" s="12"/>
      <c r="N42" s="12"/>
    </row>
    <row r="43" spans="1:14">
      <c r="A43" s="7"/>
      <c r="B43" s="7"/>
      <c r="C43" s="7"/>
      <c r="D43" s="7"/>
      <c r="E43" s="7"/>
      <c r="F43" s="7"/>
      <c r="G43" s="7"/>
      <c r="H43" s="7"/>
      <c r="I43" s="7"/>
      <c r="J43" s="7"/>
      <c r="K43" s="7"/>
      <c r="L43" s="7"/>
      <c r="M43" s="7"/>
      <c r="N43" s="7"/>
    </row>
    <row r="44" spans="1:14" ht="127.15" customHeight="1">
      <c r="A44" s="13" t="s">
        <v>100</v>
      </c>
      <c r="B44" s="13"/>
      <c r="C44" s="13"/>
      <c r="D44" s="13"/>
      <c r="E44" s="13"/>
      <c r="F44" s="13"/>
      <c r="G44" s="13"/>
      <c r="H44" s="13"/>
      <c r="I44" s="13"/>
      <c r="J44" s="13"/>
      <c r="K44" s="13"/>
      <c r="L44" s="13"/>
      <c r="M44" s="13"/>
      <c r="N44" s="13"/>
    </row>
  </sheetData>
  <mergeCells count="127">
    <mergeCell ref="A1:N1"/>
    <mergeCell ref="A2:N2"/>
    <mergeCell ref="A3:B3"/>
    <mergeCell ref="C3:N3"/>
    <mergeCell ref="A4:B4"/>
    <mergeCell ref="C4:G4"/>
    <mergeCell ref="I4:N4"/>
    <mergeCell ref="A5:B5"/>
    <mergeCell ref="C5:G5"/>
    <mergeCell ref="I5:N5"/>
    <mergeCell ref="A6:B6"/>
    <mergeCell ref="C6:E6"/>
    <mergeCell ref="I6:L6"/>
    <mergeCell ref="A7:B7"/>
    <mergeCell ref="C7:E7"/>
    <mergeCell ref="I7:L7"/>
    <mergeCell ref="A8:B8"/>
    <mergeCell ref="C8:E8"/>
    <mergeCell ref="I8:L8"/>
    <mergeCell ref="A9:B9"/>
    <mergeCell ref="C9:E9"/>
    <mergeCell ref="I9:L9"/>
    <mergeCell ref="A10:B10"/>
    <mergeCell ref="C10:E10"/>
    <mergeCell ref="I10:L10"/>
    <mergeCell ref="B11:G11"/>
    <mergeCell ref="H11:N11"/>
    <mergeCell ref="B12:G12"/>
    <mergeCell ref="H12:N12"/>
    <mergeCell ref="E13:G13"/>
    <mergeCell ref="H13:I13"/>
    <mergeCell ref="L13:N13"/>
    <mergeCell ref="E14:G14"/>
    <mergeCell ref="H14:I14"/>
    <mergeCell ref="L14:N14"/>
    <mergeCell ref="E15:G15"/>
    <mergeCell ref="H15:I15"/>
    <mergeCell ref="L15:N15"/>
    <mergeCell ref="E16:G16"/>
    <mergeCell ref="H16:I16"/>
    <mergeCell ref="L16:N16"/>
    <mergeCell ref="E17:G17"/>
    <mergeCell ref="H17:I17"/>
    <mergeCell ref="L17:N17"/>
    <mergeCell ref="E18:G18"/>
    <mergeCell ref="H18:I18"/>
    <mergeCell ref="L18:N18"/>
    <mergeCell ref="E19:G19"/>
    <mergeCell ref="H19:I19"/>
    <mergeCell ref="L19:N19"/>
    <mergeCell ref="E20:G20"/>
    <mergeCell ref="H20:I20"/>
    <mergeCell ref="L20:N20"/>
    <mergeCell ref="E21:G21"/>
    <mergeCell ref="H21:I21"/>
    <mergeCell ref="L21:N21"/>
    <mergeCell ref="E22:G22"/>
    <mergeCell ref="H22:I22"/>
    <mergeCell ref="L22:N22"/>
    <mergeCell ref="E23:G23"/>
    <mergeCell ref="H23:I23"/>
    <mergeCell ref="L23:N23"/>
    <mergeCell ref="E24:G24"/>
    <mergeCell ref="H24:I24"/>
    <mergeCell ref="L24:N24"/>
    <mergeCell ref="E25:G25"/>
    <mergeCell ref="H25:I25"/>
    <mergeCell ref="L25:N25"/>
    <mergeCell ref="E26:G26"/>
    <mergeCell ref="H26:I26"/>
    <mergeCell ref="L26:N26"/>
    <mergeCell ref="E27:G27"/>
    <mergeCell ref="H27:I27"/>
    <mergeCell ref="L27:N27"/>
    <mergeCell ref="E28:G28"/>
    <mergeCell ref="H28:I28"/>
    <mergeCell ref="L28:N28"/>
    <mergeCell ref="E29:G29"/>
    <mergeCell ref="H29:I29"/>
    <mergeCell ref="L29:N29"/>
    <mergeCell ref="E30:G30"/>
    <mergeCell ref="H30:I30"/>
    <mergeCell ref="L30:N30"/>
    <mergeCell ref="E31:G31"/>
    <mergeCell ref="H31:I31"/>
    <mergeCell ref="L31:N31"/>
    <mergeCell ref="E32:G32"/>
    <mergeCell ref="H32:I32"/>
    <mergeCell ref="L32:N32"/>
    <mergeCell ref="E33:G33"/>
    <mergeCell ref="H33:I33"/>
    <mergeCell ref="L33:N33"/>
    <mergeCell ref="H39:I39"/>
    <mergeCell ref="L39:N39"/>
    <mergeCell ref="E34:G34"/>
    <mergeCell ref="H34:I34"/>
    <mergeCell ref="L34:N34"/>
    <mergeCell ref="E35:G35"/>
    <mergeCell ref="H35:I35"/>
    <mergeCell ref="L35:N35"/>
    <mergeCell ref="E36:G36"/>
    <mergeCell ref="H36:I36"/>
    <mergeCell ref="L36:N36"/>
    <mergeCell ref="A42:I42"/>
    <mergeCell ref="L42:N42"/>
    <mergeCell ref="A44:N44"/>
    <mergeCell ref="A11:A12"/>
    <mergeCell ref="A13:A41"/>
    <mergeCell ref="B14:B35"/>
    <mergeCell ref="B36:B39"/>
    <mergeCell ref="B40:B41"/>
    <mergeCell ref="C14:C28"/>
    <mergeCell ref="C29:C33"/>
    <mergeCell ref="C40:C41"/>
    <mergeCell ref="D40:D41"/>
    <mergeCell ref="J40:J41"/>
    <mergeCell ref="K40:K41"/>
    <mergeCell ref="H40:I41"/>
    <mergeCell ref="L40:N41"/>
    <mergeCell ref="E40:G41"/>
    <mergeCell ref="E37:G37"/>
    <mergeCell ref="H37:I37"/>
    <mergeCell ref="L37:N37"/>
    <mergeCell ref="E38:G38"/>
    <mergeCell ref="H38:I38"/>
    <mergeCell ref="L38:N38"/>
    <mergeCell ref="E39:G39"/>
  </mergeCells>
  <phoneticPr fontId="11" type="noConversion"/>
  <pageMargins left="0.7" right="0.7" top="0.75" bottom="0.75" header="0.3" footer="0.3"/>
  <pageSetup paperSize="9" scale="9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NTKO</cp:lastModifiedBy>
  <dcterms:created xsi:type="dcterms:W3CDTF">2015-06-05T18:19:00Z</dcterms:created>
  <dcterms:modified xsi:type="dcterms:W3CDTF">2021-06-07T04:48:24Z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10FD12A0ECBB4294870B12B66B902DF9</vt:lpwstr>
  </property>
  <property fmtid="{D5CDD505-2E9C-101B-9397-08002B2CF9AE}" pid="3" name="KSOProductBuildVer">
    <vt:lpwstr>2052-11.1.0.10495</vt:lpwstr>
  </property>
</Properties>
</file>