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新增项目定稿文件\定稿自评表\"/>
    </mc:Choice>
  </mc:AlternateContent>
  <xr:revisionPtr revIDLastSave="0" documentId="13_ncr:1_{6513FDA8-6A5E-478D-8412-0875F0B8D5D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26" i="1" s="1"/>
</calcChain>
</file>

<file path=xl/sharedStrings.xml><?xml version="1.0" encoding="utf-8"?>
<sst xmlns="http://schemas.openxmlformats.org/spreadsheetml/2006/main" count="93" uniqueCount="76">
  <si>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</si>
  <si>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—</t>
  </si>
  <si>
    <t>010-51503936</t>
    <phoneticPr fontId="8" type="noConversion"/>
  </si>
  <si>
    <r>
      <rPr>
        <sz val="16"/>
        <color theme="1"/>
        <rFont val="黑体"/>
        <family val="3"/>
        <charset val="134"/>
      </rPr>
      <t>项目支出绩效自评表</t>
    </r>
  </si>
  <si>
    <r>
      <rPr>
        <b/>
        <sz val="9"/>
        <color theme="1"/>
        <rFont val="宋体"/>
        <family val="3"/>
        <charset val="134"/>
      </rPr>
      <t>项目名称</t>
    </r>
  </si>
  <si>
    <r>
      <rPr>
        <sz val="9"/>
        <color theme="1"/>
        <rFont val="宋体"/>
        <family val="3"/>
        <charset val="134"/>
      </rPr>
      <t>北京学者</t>
    </r>
    <r>
      <rPr>
        <sz val="9"/>
        <color theme="1"/>
        <rFont val="Times New Roman"/>
        <family val="1"/>
      </rPr>
      <t>-</t>
    </r>
    <r>
      <rPr>
        <sz val="9"/>
        <color theme="1"/>
        <rFont val="宋体"/>
        <family val="3"/>
        <charset val="134"/>
      </rPr>
      <t>玉米抗病虫重要基因</t>
    </r>
    <r>
      <rPr>
        <sz val="9"/>
        <color theme="1"/>
        <rFont val="Times New Roman"/>
        <family val="1"/>
      </rPr>
      <t>/QTL</t>
    </r>
    <r>
      <rPr>
        <sz val="9"/>
        <color theme="1"/>
        <rFont val="宋体"/>
        <family val="3"/>
        <charset val="134"/>
      </rPr>
      <t>的发掘和利用</t>
    </r>
    <phoneticPr fontId="8" type="noConversion"/>
  </si>
  <si>
    <r>
      <rPr>
        <b/>
        <sz val="9"/>
        <color theme="1"/>
        <rFont val="宋体"/>
        <family val="3"/>
        <charset val="134"/>
      </rPr>
      <t>主管部门</t>
    </r>
  </si>
  <si>
    <r>
      <rPr>
        <sz val="9"/>
        <color theme="1"/>
        <rFont val="宋体"/>
        <family val="3"/>
        <charset val="134"/>
      </rPr>
      <t>北京市农林科学院</t>
    </r>
    <phoneticPr fontId="8" type="noConversion"/>
  </si>
  <si>
    <r>
      <rPr>
        <b/>
        <sz val="9"/>
        <color theme="1"/>
        <rFont val="宋体"/>
        <family val="3"/>
        <charset val="134"/>
      </rPr>
      <t>实施单位</t>
    </r>
  </si>
  <si>
    <r>
      <rPr>
        <sz val="9"/>
        <color theme="1"/>
        <rFont val="宋体"/>
        <family val="3"/>
        <charset val="134"/>
      </rPr>
      <t>北京市农林科学院玉米研究中心</t>
    </r>
    <phoneticPr fontId="8" type="noConversion"/>
  </si>
  <si>
    <r>
      <rPr>
        <b/>
        <sz val="9"/>
        <color theme="1"/>
        <rFont val="宋体"/>
        <family val="3"/>
        <charset val="134"/>
      </rPr>
      <t>项目负责人</t>
    </r>
  </si>
  <si>
    <r>
      <rPr>
        <sz val="9"/>
        <color theme="1"/>
        <rFont val="宋体"/>
        <family val="3"/>
        <charset val="134"/>
      </rPr>
      <t>赵久然</t>
    </r>
    <phoneticPr fontId="8" type="noConversion"/>
  </si>
  <si>
    <r>
      <rPr>
        <b/>
        <sz val="9"/>
        <color theme="1"/>
        <rFont val="宋体"/>
        <family val="3"/>
        <charset val="134"/>
      </rPr>
      <t>联系电话</t>
    </r>
  </si>
  <si>
    <r>
      <rPr>
        <b/>
        <sz val="9"/>
        <color theme="1"/>
        <rFont val="宋体"/>
        <family val="3"/>
        <charset val="134"/>
      </rPr>
      <t>项目资金</t>
    </r>
  </si>
  <si>
    <r>
      <rPr>
        <b/>
        <sz val="9"/>
        <color theme="1"/>
        <rFont val="宋体"/>
        <family val="3"/>
        <charset val="134"/>
      </rPr>
      <t>年初预算数</t>
    </r>
  </si>
  <si>
    <r>
      <rPr>
        <b/>
        <sz val="9"/>
        <color theme="1"/>
        <rFont val="宋体"/>
        <family val="3"/>
        <charset val="134"/>
      </rPr>
      <t>全年预算数</t>
    </r>
  </si>
  <si>
    <r>
      <rPr>
        <b/>
        <sz val="9"/>
        <color theme="1"/>
        <rFont val="宋体"/>
        <family val="3"/>
        <charset val="134"/>
      </rPr>
      <t>全年执行数</t>
    </r>
  </si>
  <si>
    <r>
      <rPr>
        <b/>
        <sz val="9"/>
        <color theme="1"/>
        <rFont val="宋体"/>
        <family val="3"/>
        <charset val="134"/>
      </rPr>
      <t>分值</t>
    </r>
  </si>
  <si>
    <r>
      <rPr>
        <b/>
        <sz val="9"/>
        <color theme="1"/>
        <rFont val="宋体"/>
        <family val="3"/>
        <charset val="134"/>
      </rPr>
      <t>执行率</t>
    </r>
  </si>
  <si>
    <r>
      <rPr>
        <b/>
        <sz val="9"/>
        <color theme="1"/>
        <rFont val="宋体"/>
        <family val="3"/>
        <charset val="134"/>
      </rPr>
      <t>得分</t>
    </r>
  </si>
  <si>
    <r>
      <rPr>
        <b/>
        <sz val="9"/>
        <color theme="1"/>
        <rFont val="宋体"/>
        <family val="3"/>
        <charset val="134"/>
      </rPr>
      <t>（万元）</t>
    </r>
  </si>
  <si>
    <r>
      <rPr>
        <b/>
        <sz val="9"/>
        <color theme="1"/>
        <rFont val="宋体"/>
        <family val="3"/>
        <charset val="134"/>
      </rPr>
      <t>年度资金总额</t>
    </r>
  </si>
  <si>
    <r>
      <rPr>
        <b/>
        <sz val="9"/>
        <color theme="1"/>
        <rFont val="宋体"/>
        <family val="3"/>
        <charset val="134"/>
      </rPr>
      <t>其中：当年财政拨款</t>
    </r>
  </si>
  <si>
    <r>
      <t xml:space="preserve">     </t>
    </r>
    <r>
      <rPr>
        <b/>
        <sz val="9"/>
        <color theme="1"/>
        <rFont val="宋体"/>
        <family val="3"/>
        <charset val="134"/>
      </rPr>
      <t>上年结转资金</t>
    </r>
  </si>
  <si>
    <r>
      <t xml:space="preserve">  </t>
    </r>
    <r>
      <rPr>
        <b/>
        <sz val="9"/>
        <color theme="1"/>
        <rFont val="宋体"/>
        <family val="3"/>
        <charset val="134"/>
      </rPr>
      <t>其他资金</t>
    </r>
  </si>
  <si>
    <r>
      <rPr>
        <b/>
        <sz val="9"/>
        <color theme="1"/>
        <rFont val="宋体"/>
        <family val="3"/>
        <charset val="134"/>
      </rPr>
      <t>年度总体目标</t>
    </r>
  </si>
  <si>
    <r>
      <rPr>
        <b/>
        <sz val="9"/>
        <color theme="1"/>
        <rFont val="宋体"/>
        <family val="3"/>
        <charset val="134"/>
      </rPr>
      <t>预期目标</t>
    </r>
  </si>
  <si>
    <r>
      <rPr>
        <b/>
        <sz val="9"/>
        <color theme="1"/>
        <rFont val="宋体"/>
        <family val="3"/>
        <charset val="134"/>
      </rPr>
      <t>实际完成情况</t>
    </r>
  </si>
  <si>
    <r>
      <rPr>
        <b/>
        <sz val="9"/>
        <color theme="1"/>
        <rFont val="宋体"/>
        <family val="3"/>
        <charset val="134"/>
      </rPr>
      <t>绩效指标</t>
    </r>
  </si>
  <si>
    <r>
      <rPr>
        <b/>
        <sz val="9"/>
        <color theme="1"/>
        <rFont val="宋体"/>
        <family val="3"/>
        <charset val="134"/>
      </rPr>
      <t>一级指标</t>
    </r>
  </si>
  <si>
    <r>
      <rPr>
        <b/>
        <sz val="9"/>
        <color theme="1"/>
        <rFont val="宋体"/>
        <family val="3"/>
        <charset val="134"/>
      </rPr>
      <t>二级指标</t>
    </r>
  </si>
  <si>
    <r>
      <rPr>
        <b/>
        <sz val="9"/>
        <color theme="1"/>
        <rFont val="宋体"/>
        <family val="3"/>
        <charset val="134"/>
      </rPr>
      <t>三级指标</t>
    </r>
  </si>
  <si>
    <r>
      <rPr>
        <b/>
        <sz val="9"/>
        <color theme="1"/>
        <rFont val="宋体"/>
        <family val="3"/>
        <charset val="134"/>
      </rPr>
      <t>年度指标值</t>
    </r>
  </si>
  <si>
    <r>
      <rPr>
        <b/>
        <sz val="9"/>
        <color theme="1"/>
        <rFont val="宋体"/>
        <family val="3"/>
        <charset val="134"/>
      </rPr>
      <t>实际完成值</t>
    </r>
  </si>
  <si>
    <r>
      <rPr>
        <b/>
        <sz val="9"/>
        <color theme="1"/>
        <rFont val="宋体"/>
        <family val="3"/>
        <charset val="134"/>
      </rPr>
      <t>偏差原因分析及改进措施</t>
    </r>
  </si>
  <si>
    <r>
      <rPr>
        <b/>
        <sz val="9"/>
        <color theme="1"/>
        <rFont val="宋体"/>
        <family val="3"/>
        <charset val="134"/>
      </rPr>
      <t>产出指标
（</t>
    </r>
    <r>
      <rPr>
        <b/>
        <sz val="9"/>
        <color theme="1"/>
        <rFont val="Times New Roman"/>
        <family val="1"/>
      </rPr>
      <t>40</t>
    </r>
    <r>
      <rPr>
        <b/>
        <sz val="9"/>
        <color theme="1"/>
        <rFont val="宋体"/>
        <family val="3"/>
        <charset val="134"/>
      </rPr>
      <t>分）</t>
    </r>
  </si>
  <si>
    <r>
      <rPr>
        <b/>
        <sz val="9"/>
        <color theme="1"/>
        <rFont val="宋体"/>
        <family val="3"/>
        <charset val="134"/>
      </rPr>
      <t>数量指标</t>
    </r>
  </si>
  <si>
    <r>
      <rPr>
        <b/>
        <sz val="9"/>
        <color theme="1"/>
        <rFont val="宋体"/>
        <family val="3"/>
        <charset val="134"/>
      </rPr>
      <t>质量指标</t>
    </r>
  </si>
  <si>
    <r>
      <rPr>
        <b/>
        <sz val="9"/>
        <color theme="1"/>
        <rFont val="宋体"/>
        <family val="3"/>
        <charset val="134"/>
      </rPr>
      <t>时效指标</t>
    </r>
  </si>
  <si>
    <r>
      <rPr>
        <b/>
        <sz val="9"/>
        <color theme="1"/>
        <rFont val="宋体"/>
        <family val="3"/>
        <charset val="134"/>
      </rPr>
      <t>成本指标</t>
    </r>
  </si>
  <si>
    <r>
      <rPr>
        <b/>
        <sz val="9"/>
        <color theme="1"/>
        <rFont val="宋体"/>
        <family val="3"/>
        <charset val="134"/>
      </rPr>
      <t>效益指标</t>
    </r>
  </si>
  <si>
    <r>
      <rPr>
        <b/>
        <sz val="9"/>
        <color theme="1"/>
        <rFont val="宋体"/>
        <family val="3"/>
        <charset val="134"/>
      </rPr>
      <t>经济效益指标</t>
    </r>
  </si>
  <si>
    <r>
      <rPr>
        <b/>
        <sz val="9"/>
        <color theme="1"/>
        <rFont val="宋体"/>
        <family val="3"/>
        <charset val="134"/>
      </rPr>
      <t>社会效益指标</t>
    </r>
  </si>
  <si>
    <r>
      <rPr>
        <b/>
        <sz val="9"/>
        <color theme="1"/>
        <rFont val="宋体"/>
        <family val="3"/>
        <charset val="134"/>
      </rPr>
      <t>生态效益指标</t>
    </r>
  </si>
  <si>
    <r>
      <rPr>
        <b/>
        <sz val="9"/>
        <color theme="1"/>
        <rFont val="宋体"/>
        <family val="3"/>
        <charset val="134"/>
      </rPr>
      <t>可持续影响指标</t>
    </r>
  </si>
  <si>
    <r>
      <rPr>
        <b/>
        <sz val="9"/>
        <color theme="1"/>
        <rFont val="宋体"/>
        <family val="3"/>
        <charset val="134"/>
      </rPr>
      <t>满意度指标</t>
    </r>
  </si>
  <si>
    <r>
      <rPr>
        <b/>
        <sz val="9"/>
        <color theme="1"/>
        <rFont val="宋体"/>
        <family val="3"/>
        <charset val="134"/>
      </rPr>
      <t>服务对象满意度指标</t>
    </r>
  </si>
  <si>
    <r>
      <rPr>
        <b/>
        <sz val="9"/>
        <color rgb="FF000000"/>
        <rFont val="宋体"/>
        <family val="3"/>
        <charset val="134"/>
      </rPr>
      <t>总分</t>
    </r>
  </si>
  <si>
    <r>
      <rPr>
        <sz val="11"/>
        <color theme="1"/>
        <rFont val="宋体"/>
        <family val="3"/>
        <charset val="134"/>
      </rPr>
      <t xml:space="preserve">填报注意事项：
</t>
    </r>
    <r>
      <rPr>
        <sz val="11"/>
        <color theme="1"/>
        <rFont val="Times New Roman"/>
        <family val="1"/>
      </rPr>
      <t>1.</t>
    </r>
    <r>
      <rPr>
        <sz val="11"/>
        <color theme="1"/>
        <rFont val="宋体"/>
        <family val="3"/>
        <charset val="134"/>
      </rPr>
      <t xml:space="preserve">得分以当最高不能超过该指标分值上线。
</t>
    </r>
    <r>
      <rPr>
        <sz val="11"/>
        <color theme="1"/>
        <rFont val="Times New Roman"/>
        <family val="1"/>
      </rPr>
      <t>2.</t>
    </r>
    <r>
      <rPr>
        <sz val="11"/>
        <color theme="1"/>
        <rFont val="宋体"/>
        <family val="3"/>
        <charset val="134"/>
      </rPr>
      <t>定量指标若为正向指标，则得分计算方法应用全年实际值（</t>
    </r>
    <r>
      <rPr>
        <sz val="11"/>
        <color theme="1"/>
        <rFont val="Times New Roman"/>
        <family val="1"/>
      </rPr>
      <t>B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年度指标值（</t>
    </r>
    <r>
      <rPr>
        <sz val="11"/>
        <color theme="1"/>
        <rFont val="Times New Roman"/>
        <family val="1"/>
      </rPr>
      <t>A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Times New Roman"/>
        <family val="1"/>
      </rPr>
      <t>*</t>
    </r>
    <r>
      <rPr>
        <sz val="11"/>
        <color theme="1"/>
        <rFont val="宋体"/>
        <family val="3"/>
        <charset val="134"/>
      </rPr>
      <t>该指标分值；若定量指标为反向指标，则得分计算方法应用年度指标值（</t>
    </r>
    <r>
      <rPr>
        <sz val="11"/>
        <color theme="1"/>
        <rFont val="Times New Roman"/>
        <family val="1"/>
      </rPr>
      <t>A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全年实际值（</t>
    </r>
    <r>
      <rPr>
        <sz val="11"/>
        <color theme="1"/>
        <rFont val="Times New Roman"/>
        <family val="1"/>
      </rPr>
      <t xml:space="preserve">B 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Times New Roman"/>
        <family val="1"/>
      </rPr>
      <t>*</t>
    </r>
    <r>
      <rPr>
        <sz val="11"/>
        <color theme="1"/>
        <rFont val="宋体"/>
        <family val="3"/>
        <charset val="134"/>
      </rPr>
      <t>该指标分值。若年初指标值设定偏低，则得分计算方法应用（全年实际值（</t>
    </r>
    <r>
      <rPr>
        <sz val="11"/>
        <color theme="1"/>
        <rFont val="Times New Roman"/>
        <family val="1"/>
      </rPr>
      <t>B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Times New Roman"/>
        <family val="1"/>
      </rPr>
      <t>-</t>
    </r>
    <r>
      <rPr>
        <sz val="11"/>
        <color theme="1"/>
        <rFont val="宋体"/>
        <family val="3"/>
        <charset val="134"/>
      </rPr>
      <t>年度指标值（</t>
    </r>
    <r>
      <rPr>
        <sz val="11"/>
        <color theme="1"/>
        <rFont val="Times New Roman"/>
        <family val="1"/>
      </rPr>
      <t>A</t>
    </r>
    <r>
      <rPr>
        <sz val="11"/>
        <color theme="1"/>
        <rFont val="宋体"/>
        <family val="3"/>
        <charset val="134"/>
      </rPr>
      <t>））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年度指标值（</t>
    </r>
    <r>
      <rPr>
        <sz val="11"/>
        <color theme="1"/>
        <rFont val="Times New Roman"/>
        <family val="1"/>
      </rPr>
      <t>A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Times New Roman"/>
        <family val="1"/>
      </rPr>
      <t>*100%</t>
    </r>
    <r>
      <rPr>
        <sz val="11"/>
        <color theme="1"/>
        <rFont val="宋体"/>
        <family val="3"/>
        <charset val="134"/>
      </rPr>
      <t>。若计算结果在</t>
    </r>
    <r>
      <rPr>
        <sz val="11"/>
        <color theme="1"/>
        <rFont val="Times New Roman"/>
        <family val="1"/>
      </rPr>
      <t>200%-300%</t>
    </r>
    <r>
      <rPr>
        <sz val="11"/>
        <color theme="1"/>
        <rFont val="宋体"/>
        <family val="3"/>
        <charset val="134"/>
      </rPr>
      <t>（含</t>
    </r>
    <r>
      <rPr>
        <sz val="11"/>
        <color theme="1"/>
        <rFont val="Times New Roman"/>
        <family val="1"/>
      </rPr>
      <t>200%</t>
    </r>
    <r>
      <rPr>
        <sz val="11"/>
        <color theme="1"/>
        <rFont val="宋体"/>
        <family val="3"/>
        <charset val="134"/>
      </rPr>
      <t>）区间，则按照该指标分值的</t>
    </r>
    <r>
      <rPr>
        <sz val="11"/>
        <color theme="1"/>
        <rFont val="Times New Roman"/>
        <family val="1"/>
      </rPr>
      <t>10%</t>
    </r>
    <r>
      <rPr>
        <sz val="11"/>
        <color theme="1"/>
        <rFont val="宋体"/>
        <family val="3"/>
        <charset val="134"/>
      </rPr>
      <t>扣分；计算结果在</t>
    </r>
    <r>
      <rPr>
        <sz val="11"/>
        <color theme="1"/>
        <rFont val="Times New Roman"/>
        <family val="1"/>
      </rPr>
      <t>300%-5000%</t>
    </r>
    <r>
      <rPr>
        <sz val="11"/>
        <color theme="1"/>
        <rFont val="宋体"/>
        <family val="3"/>
        <charset val="134"/>
      </rPr>
      <t>（含</t>
    </r>
    <r>
      <rPr>
        <sz val="11"/>
        <color theme="1"/>
        <rFont val="Times New Roman"/>
        <family val="1"/>
      </rPr>
      <t>500%</t>
    </r>
    <r>
      <rPr>
        <sz val="11"/>
        <color theme="1"/>
        <rFont val="宋体"/>
        <family val="3"/>
        <charset val="134"/>
      </rPr>
      <t>），则按照该指标分值的</t>
    </r>
    <r>
      <rPr>
        <sz val="11"/>
        <color theme="1"/>
        <rFont val="Times New Roman"/>
        <family val="1"/>
      </rPr>
      <t>30%</t>
    </r>
    <r>
      <rPr>
        <sz val="11"/>
        <color theme="1"/>
        <rFont val="宋体"/>
        <family val="3"/>
        <charset val="134"/>
      </rPr>
      <t xml:space="preserve">扣分。
</t>
    </r>
    <r>
      <rPr>
        <sz val="11"/>
        <color theme="1"/>
        <rFont val="Times New Roman"/>
        <family val="1"/>
      </rPr>
      <t>3.</t>
    </r>
    <r>
      <rPr>
        <sz val="11"/>
        <color theme="1"/>
        <rFont val="宋体"/>
        <family val="3"/>
        <charset val="134"/>
      </rPr>
      <t>请在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3"/>
        <charset val="134"/>
      </rPr>
      <t>偏差原因分析及改进措施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3"/>
        <charset val="134"/>
      </rPr>
      <t xml:space="preserve">中说明偏离目标、不能完成目标的原因及拟采取的措施。
</t>
    </r>
    <r>
      <rPr>
        <sz val="11"/>
        <color theme="1"/>
        <rFont val="Times New Roman"/>
        <family val="1"/>
      </rPr>
      <t>4.90</t>
    </r>
    <r>
      <rPr>
        <sz val="11"/>
        <color theme="1"/>
        <rFont val="宋体"/>
        <family val="3"/>
        <charset val="134"/>
      </rPr>
      <t>（含）</t>
    </r>
    <r>
      <rPr>
        <sz val="11"/>
        <color theme="1"/>
        <rFont val="Times New Roman"/>
        <family val="1"/>
      </rPr>
      <t>-100</t>
    </r>
    <r>
      <rPr>
        <sz val="11"/>
        <color theme="1"/>
        <rFont val="宋体"/>
        <family val="3"/>
        <charset val="134"/>
      </rPr>
      <t>分为优、</t>
    </r>
    <r>
      <rPr>
        <sz val="11"/>
        <color theme="1"/>
        <rFont val="Times New Roman"/>
        <family val="1"/>
      </rPr>
      <t>80</t>
    </r>
    <r>
      <rPr>
        <sz val="11"/>
        <color theme="1"/>
        <rFont val="宋体"/>
        <family val="3"/>
        <charset val="134"/>
      </rPr>
      <t>（含）</t>
    </r>
    <r>
      <rPr>
        <sz val="11"/>
        <color theme="1"/>
        <rFont val="Times New Roman"/>
        <family val="1"/>
      </rPr>
      <t>-90</t>
    </r>
    <r>
      <rPr>
        <sz val="11"/>
        <color theme="1"/>
        <rFont val="宋体"/>
        <family val="3"/>
        <charset val="134"/>
      </rPr>
      <t>分为良、</t>
    </r>
    <r>
      <rPr>
        <sz val="11"/>
        <color theme="1"/>
        <rFont val="Times New Roman"/>
        <family val="1"/>
      </rPr>
      <t>60</t>
    </r>
    <r>
      <rPr>
        <sz val="11"/>
        <color theme="1"/>
        <rFont val="宋体"/>
        <family val="3"/>
        <charset val="134"/>
      </rPr>
      <t>（含）</t>
    </r>
    <r>
      <rPr>
        <sz val="11"/>
        <color theme="1"/>
        <rFont val="Times New Roman"/>
        <family val="1"/>
      </rPr>
      <t>-80</t>
    </r>
    <r>
      <rPr>
        <sz val="11"/>
        <color theme="1"/>
        <rFont val="宋体"/>
        <family val="3"/>
        <charset val="134"/>
      </rPr>
      <t>分为中、</t>
    </r>
    <r>
      <rPr>
        <sz val="11"/>
        <color theme="1"/>
        <rFont val="Times New Roman"/>
        <family val="1"/>
      </rPr>
      <t>60</t>
    </r>
    <r>
      <rPr>
        <sz val="11"/>
        <color theme="1"/>
        <rFont val="宋体"/>
        <family val="3"/>
        <charset val="134"/>
      </rPr>
      <t>分以下为差。</t>
    </r>
  </si>
  <si>
    <r>
      <t>250</t>
    </r>
    <r>
      <rPr>
        <sz val="8"/>
        <color rgb="FF000000"/>
        <rFont val="宋体"/>
        <family val="3"/>
        <charset val="134"/>
      </rPr>
      <t>份基因型数据</t>
    </r>
    <phoneticPr fontId="8" type="noConversion"/>
  </si>
  <si>
    <r>
      <t>250</t>
    </r>
    <r>
      <rPr>
        <sz val="8"/>
        <color theme="1"/>
        <rFont val="宋体"/>
        <family val="3"/>
        <charset val="134"/>
      </rPr>
      <t>份</t>
    </r>
    <phoneticPr fontId="8" type="noConversion"/>
  </si>
  <si>
    <r>
      <rPr>
        <sz val="8"/>
        <rFont val="宋体"/>
        <family val="3"/>
        <charset val="134"/>
      </rPr>
      <t>获得</t>
    </r>
    <r>
      <rPr>
        <sz val="8"/>
        <rFont val="Times New Roman"/>
        <family val="1"/>
      </rPr>
      <t>RIL</t>
    </r>
    <r>
      <rPr>
        <sz val="8"/>
        <rFont val="宋体"/>
        <family val="3"/>
        <charset val="134"/>
      </rPr>
      <t>群体材料的表型数据</t>
    </r>
    <phoneticPr fontId="8" type="noConversion"/>
  </si>
  <si>
    <r>
      <t>250</t>
    </r>
    <r>
      <rPr>
        <sz val="8"/>
        <color rgb="FF000000"/>
        <rFont val="宋体"/>
        <family val="3"/>
        <charset val="134"/>
      </rPr>
      <t>份表型数据</t>
    </r>
    <phoneticPr fontId="8" type="noConversion"/>
  </si>
  <si>
    <r>
      <rPr>
        <sz val="8"/>
        <color rgb="FF000000"/>
        <rFont val="宋体"/>
        <family val="3"/>
        <charset val="134"/>
      </rPr>
      <t>完成南方锈病亲本和群体材料基因型鉴定</t>
    </r>
    <phoneticPr fontId="8" type="noConversion"/>
  </si>
  <si>
    <r>
      <rPr>
        <sz val="8"/>
        <color rgb="FF000000"/>
        <rFont val="宋体"/>
        <family val="3"/>
        <charset val="134"/>
      </rPr>
      <t>完成南方锈病转录组和蛋白质组联合分析</t>
    </r>
    <phoneticPr fontId="8" type="noConversion"/>
  </si>
  <si>
    <r>
      <rPr>
        <sz val="8"/>
        <color rgb="FF000000"/>
        <rFont val="宋体"/>
        <family val="3"/>
        <charset val="134"/>
      </rPr>
      <t>项目完成时间</t>
    </r>
    <phoneticPr fontId="8" type="noConversion"/>
  </si>
  <si>
    <r>
      <t>2020-12-31</t>
    </r>
    <r>
      <rPr>
        <sz val="8"/>
        <color rgb="FF000000"/>
        <rFont val="宋体"/>
        <family val="3"/>
        <charset val="134"/>
      </rPr>
      <t>完成</t>
    </r>
    <phoneticPr fontId="8" type="noConversion"/>
  </si>
  <si>
    <r>
      <t>2020-12-31</t>
    </r>
    <r>
      <rPr>
        <sz val="8"/>
        <color theme="1"/>
        <rFont val="宋体"/>
        <family val="3"/>
        <charset val="134"/>
      </rPr>
      <t>完成</t>
    </r>
    <phoneticPr fontId="8" type="noConversion"/>
  </si>
  <si>
    <r>
      <rPr>
        <sz val="8"/>
        <color rgb="FF000000"/>
        <rFont val="宋体"/>
        <family val="3"/>
        <charset val="134"/>
      </rPr>
      <t>项目预算控制数</t>
    </r>
    <phoneticPr fontId="8" type="noConversion"/>
  </si>
  <si>
    <r>
      <t>96.8773</t>
    </r>
    <r>
      <rPr>
        <sz val="8"/>
        <color rgb="FF000000"/>
        <rFont val="宋体"/>
        <family val="3"/>
        <charset val="134"/>
      </rPr>
      <t>万</t>
    </r>
    <phoneticPr fontId="8" type="noConversion"/>
  </si>
  <si>
    <r>
      <t>96.8773</t>
    </r>
    <r>
      <rPr>
        <sz val="8"/>
        <color theme="1"/>
        <rFont val="宋体"/>
        <family val="3"/>
        <charset val="134"/>
      </rPr>
      <t>万</t>
    </r>
    <phoneticPr fontId="8" type="noConversion"/>
  </si>
  <si>
    <r>
      <rPr>
        <sz val="8"/>
        <color rgb="FF000000"/>
        <rFont val="宋体"/>
        <family val="3"/>
        <charset val="134"/>
      </rPr>
      <t>经济效益得到提升</t>
    </r>
    <phoneticPr fontId="8" type="noConversion"/>
  </si>
  <si>
    <r>
      <rPr>
        <sz val="8"/>
        <color theme="1"/>
        <rFont val="宋体"/>
        <family val="3"/>
        <charset val="134"/>
      </rPr>
      <t>年度研究目标重点明确，实现了经费的高效利用，采用先进技术使效率得到提升</t>
    </r>
    <phoneticPr fontId="8" type="noConversion"/>
  </si>
  <si>
    <r>
      <rPr>
        <sz val="8"/>
        <color rgb="FF000000"/>
        <rFont val="宋体"/>
        <family val="3"/>
        <charset val="134"/>
      </rPr>
      <t>社会影响力得到提升</t>
    </r>
    <phoneticPr fontId="8" type="noConversion"/>
  </si>
  <si>
    <r>
      <rPr>
        <sz val="8"/>
        <color rgb="FF000000"/>
        <rFont val="宋体"/>
        <family val="3"/>
        <charset val="134"/>
      </rPr>
      <t>针对性开展研究，为农业生产建设提供优质资源，在相关行业、从业人员中具有一定的社会影响力</t>
    </r>
    <phoneticPr fontId="8" type="noConversion"/>
  </si>
  <si>
    <r>
      <rPr>
        <sz val="8"/>
        <color theme="1"/>
        <rFont val="宋体"/>
        <family val="3"/>
        <charset val="134"/>
      </rPr>
      <t>针对性开展研究，为农业生产建设提供优质资源，在相关行业、从业人员中具有一定的社会影响力</t>
    </r>
    <phoneticPr fontId="8" type="noConversion"/>
  </si>
  <si>
    <r>
      <rPr>
        <sz val="8"/>
        <color rgb="FF000000"/>
        <rFont val="宋体"/>
        <family val="3"/>
        <charset val="134"/>
      </rPr>
      <t>生态效益得到提升</t>
    </r>
    <phoneticPr fontId="8" type="noConversion"/>
  </si>
  <si>
    <r>
      <rPr>
        <sz val="8"/>
        <color theme="1"/>
        <rFont val="宋体"/>
        <family val="3"/>
        <charset val="134"/>
      </rPr>
      <t>本研究在项目实施区域可减少农药的使用，实现绿色生产</t>
    </r>
    <phoneticPr fontId="8" type="noConversion"/>
  </si>
  <si>
    <r>
      <rPr>
        <sz val="8"/>
        <color rgb="FF000000"/>
        <rFont val="宋体"/>
        <family val="3"/>
        <charset val="134"/>
      </rPr>
      <t>可持续影响得到提升</t>
    </r>
    <phoneticPr fontId="8" type="noConversion"/>
  </si>
  <si>
    <r>
      <rPr>
        <sz val="8"/>
        <color theme="1"/>
        <rFont val="宋体"/>
        <family val="3"/>
        <charset val="134"/>
      </rPr>
      <t>成果为相关持续研究奠定了基础，具有很强的持久性，对本行业未来可持续发展提供技术支撑</t>
    </r>
    <phoneticPr fontId="8" type="noConversion"/>
  </si>
  <si>
    <r>
      <rPr>
        <sz val="8"/>
        <color rgb="FF000000"/>
        <rFont val="宋体"/>
        <family val="3"/>
        <charset val="134"/>
      </rPr>
      <t>不涉及</t>
    </r>
    <phoneticPr fontId="8" type="noConversion"/>
  </si>
  <si>
    <r>
      <rPr>
        <sz val="8"/>
        <color theme="1"/>
        <rFont val="宋体"/>
        <family val="3"/>
        <charset val="134"/>
      </rPr>
      <t>不涉及</t>
    </r>
    <phoneticPr fontId="8" type="noConversion"/>
  </si>
  <si>
    <t>效益未完全体现</t>
    <phoneticPr fontId="8" type="noConversion"/>
  </si>
  <si>
    <r>
      <rPr>
        <sz val="9"/>
        <color theme="1"/>
        <rFont val="宋体"/>
        <family val="3"/>
        <charset val="134"/>
      </rPr>
      <t>完成南方锈病抗性基因的精细定位；获得抗南方锈病的候选基因，并开发分子标记；完成南方锈病抗性材料的转录组与蛋白质组的联合分析；获得</t>
    </r>
    <r>
      <rPr>
        <sz val="9"/>
        <color theme="1"/>
        <rFont val="Times New Roman"/>
        <family val="1"/>
      </rPr>
      <t>250</t>
    </r>
    <r>
      <rPr>
        <sz val="9"/>
        <color theme="1"/>
        <rFont val="宋体"/>
        <family val="3"/>
        <charset val="134"/>
      </rPr>
      <t>份</t>
    </r>
    <r>
      <rPr>
        <sz val="9"/>
        <color theme="1"/>
        <rFont val="Times New Roman"/>
        <family val="1"/>
      </rPr>
      <t>RIL</t>
    </r>
    <r>
      <rPr>
        <sz val="9"/>
        <color theme="1"/>
        <rFont val="宋体"/>
        <family val="3"/>
        <charset val="134"/>
      </rPr>
      <t>群体对亚洲玉米螟的表型数据；获得玉米抗病虫新种质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family val="3"/>
        <charset val="134"/>
      </rPr>
      <t>份以上。</t>
    </r>
    <phoneticPr fontId="8" type="noConversion"/>
  </si>
  <si>
    <r>
      <rPr>
        <sz val="8"/>
        <rFont val="宋体"/>
        <family val="3"/>
        <charset val="134"/>
      </rPr>
      <t>获得</t>
    </r>
    <r>
      <rPr>
        <sz val="8"/>
        <rFont val="Times New Roman"/>
        <family val="1"/>
      </rPr>
      <t>RIL</t>
    </r>
    <r>
      <rPr>
        <sz val="8"/>
        <rFont val="宋体"/>
        <family val="3"/>
        <charset val="134"/>
      </rPr>
      <t>群体的基因型数据</t>
    </r>
    <phoneticPr fontId="8" type="noConversion"/>
  </si>
  <si>
    <r>
      <rPr>
        <sz val="9"/>
        <color theme="1"/>
        <rFont val="宋体"/>
        <family val="3"/>
        <charset val="134"/>
      </rPr>
      <t>将南方锈病抗性基因</t>
    </r>
    <r>
      <rPr>
        <i/>
        <sz val="9"/>
        <color theme="1"/>
        <rFont val="Times New Roman"/>
        <family val="1"/>
      </rPr>
      <t>RppM</t>
    </r>
    <r>
      <rPr>
        <sz val="9"/>
        <color theme="1"/>
        <rFont val="宋体"/>
        <family val="3"/>
        <charset val="134"/>
      </rPr>
      <t>精细定位于玉米第</t>
    </r>
    <r>
      <rPr>
        <sz val="9"/>
        <color theme="1"/>
        <rFont val="Times New Roman"/>
        <family val="1"/>
      </rPr>
      <t>10</t>
    </r>
    <r>
      <rPr>
        <sz val="9"/>
        <color theme="1"/>
        <rFont val="宋体"/>
        <family val="3"/>
        <charset val="134"/>
      </rPr>
      <t>号染色体</t>
    </r>
    <r>
      <rPr>
        <sz val="9"/>
        <color theme="1"/>
        <rFont val="Times New Roman"/>
        <family val="1"/>
      </rPr>
      <t>110kb</t>
    </r>
    <r>
      <rPr>
        <sz val="9"/>
        <color theme="1"/>
        <rFont val="宋体"/>
        <family val="3"/>
        <charset val="134"/>
      </rPr>
      <t>的区间；候选区间内两个编码</t>
    </r>
    <r>
      <rPr>
        <sz val="9"/>
        <color theme="1"/>
        <rFont val="Times New Roman"/>
        <family val="1"/>
      </rPr>
      <t>NBS-LRR</t>
    </r>
    <r>
      <rPr>
        <sz val="9"/>
        <color theme="1"/>
        <rFont val="宋体"/>
        <family val="3"/>
        <charset val="134"/>
      </rPr>
      <t>蛋白的基因</t>
    </r>
    <r>
      <rPr>
        <i/>
        <sz val="9"/>
        <color theme="1"/>
        <rFont val="Times New Roman"/>
        <family val="1"/>
      </rPr>
      <t>Zm00001d023265</t>
    </r>
    <r>
      <rPr>
        <sz val="9"/>
        <color theme="1"/>
        <rFont val="宋体"/>
        <family val="3"/>
        <charset val="134"/>
      </rPr>
      <t>和</t>
    </r>
    <r>
      <rPr>
        <i/>
        <sz val="9"/>
        <color theme="1"/>
        <rFont val="Times New Roman"/>
        <family val="1"/>
      </rPr>
      <t>Zm00001d023267</t>
    </r>
    <r>
      <rPr>
        <sz val="9"/>
        <color theme="1"/>
        <rFont val="宋体"/>
        <family val="3"/>
        <charset val="134"/>
      </rPr>
      <t>为</t>
    </r>
    <r>
      <rPr>
        <i/>
        <sz val="9"/>
        <color theme="1"/>
        <rFont val="Times New Roman"/>
        <family val="1"/>
      </rPr>
      <t>RppM</t>
    </r>
    <r>
      <rPr>
        <sz val="9"/>
        <color theme="1"/>
        <rFont val="宋体"/>
        <family val="3"/>
        <charset val="134"/>
      </rPr>
      <t>的候选基因，</t>
    </r>
    <r>
      <rPr>
        <i/>
        <sz val="9"/>
        <color theme="1"/>
        <rFont val="Times New Roman"/>
        <family val="1"/>
      </rPr>
      <t>RppM</t>
    </r>
    <r>
      <rPr>
        <sz val="9"/>
        <color theme="1"/>
        <rFont val="宋体"/>
        <family val="3"/>
        <charset val="134"/>
      </rPr>
      <t>的紧密连锁标记</t>
    </r>
    <r>
      <rPr>
        <sz val="9"/>
        <color theme="1"/>
        <rFont val="Times New Roman"/>
        <family val="1"/>
      </rPr>
      <t>I15-5</t>
    </r>
    <r>
      <rPr>
        <sz val="9"/>
        <color theme="1"/>
        <rFont val="宋体"/>
        <family val="3"/>
        <charset val="134"/>
      </rPr>
      <t>已用于抗病改良；南方锈病抗性材料的转录组与蛋白质组的联合分析，探索了</t>
    </r>
    <r>
      <rPr>
        <i/>
        <sz val="9"/>
        <color theme="1"/>
        <rFont val="Times New Roman"/>
        <family val="1"/>
      </rPr>
      <t>RppM</t>
    </r>
    <r>
      <rPr>
        <sz val="9"/>
        <color theme="1"/>
        <rFont val="宋体"/>
        <family val="3"/>
        <charset val="134"/>
      </rPr>
      <t>可能参与的抗病信号通路；对</t>
    </r>
    <r>
      <rPr>
        <sz val="9"/>
        <color theme="1"/>
        <rFont val="Times New Roman"/>
        <family val="1"/>
      </rPr>
      <t>RIL</t>
    </r>
    <r>
      <rPr>
        <sz val="9"/>
        <color theme="1"/>
        <rFont val="宋体"/>
        <family val="3"/>
        <charset val="134"/>
      </rPr>
      <t>群体进行接虫鉴定，获得亚洲玉米螟抗性的表型数据；利用遗传连锁分析，在玉米第</t>
    </r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family val="3"/>
        <charset val="134"/>
      </rPr>
      <t>，</t>
    </r>
    <r>
      <rPr>
        <sz val="9"/>
        <color theme="1"/>
        <rFont val="Times New Roman"/>
        <family val="1"/>
      </rPr>
      <t>5</t>
    </r>
    <r>
      <rPr>
        <sz val="9"/>
        <color theme="1"/>
        <rFont val="宋体"/>
        <family val="3"/>
        <charset val="134"/>
      </rPr>
      <t>和</t>
    </r>
    <r>
      <rPr>
        <sz val="9"/>
        <color theme="1"/>
        <rFont val="Times New Roman"/>
        <family val="1"/>
      </rPr>
      <t>9</t>
    </r>
    <r>
      <rPr>
        <sz val="9"/>
        <color theme="1"/>
        <rFont val="宋体"/>
        <family val="3"/>
        <charset val="134"/>
      </rPr>
      <t>染色体上共鉴定出</t>
    </r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family val="3"/>
        <charset val="134"/>
      </rPr>
      <t>个抗病</t>
    </r>
    <r>
      <rPr>
        <sz val="9"/>
        <color theme="1"/>
        <rFont val="Times New Roman"/>
        <family val="1"/>
      </rPr>
      <t>QTL</t>
    </r>
    <r>
      <rPr>
        <sz val="9"/>
        <color theme="1"/>
        <rFont val="宋体"/>
        <family val="3"/>
        <charset val="134"/>
      </rPr>
      <t>位点；获得玉米高抗南方锈病新种质抗锈京</t>
    </r>
    <r>
      <rPr>
        <sz val="9"/>
        <color theme="1"/>
        <rFont val="Times New Roman"/>
        <family val="1"/>
      </rPr>
      <t>2416</t>
    </r>
    <r>
      <rPr>
        <sz val="9"/>
        <color theme="1"/>
        <rFont val="宋体"/>
        <family val="3"/>
        <charset val="134"/>
      </rPr>
      <t>、抗锈京</t>
    </r>
    <r>
      <rPr>
        <sz val="9"/>
        <color theme="1"/>
        <rFont val="Times New Roman"/>
        <family val="1"/>
      </rPr>
      <t>92</t>
    </r>
    <r>
      <rPr>
        <sz val="9"/>
        <color theme="1"/>
        <rFont val="宋体"/>
        <family val="3"/>
        <charset val="134"/>
      </rPr>
      <t>和抗锈昌</t>
    </r>
    <r>
      <rPr>
        <sz val="9"/>
        <color theme="1"/>
        <rFont val="Times New Roman"/>
        <family val="1"/>
      </rPr>
      <t>7-2</t>
    </r>
    <r>
      <rPr>
        <sz val="9"/>
        <color theme="1"/>
        <rFont val="宋体"/>
        <family val="3"/>
        <charset val="134"/>
      </rPr>
      <t>。年度总体目标已全部完成。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</si>
</sst>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10"/>
      <color theme="1"/>
      <name val="Times New Roman"/>
      <family val="1"/>
    </font>
    <font>
      <sz val="8"/>
      <name val="Times New Roman"/>
      <family val="1"/>
    </font>
    <font>
      <sz val="8"/>
      <name val="宋体"/>
      <family val="3"/>
      <charset val="134"/>
    </font>
    <font>
      <sz val="8"/>
      <color rgb="FF000000"/>
      <name val="Times New Roman"/>
      <family val="1"/>
    </font>
    <font>
      <sz val="8"/>
      <color rgb="FF000000"/>
      <name val="宋体"/>
      <family val="3"/>
      <charset val="134"/>
    </font>
    <font>
      <sz val="8"/>
      <color theme="1"/>
      <name val="Times New Roman"/>
      <family val="1"/>
    </font>
    <font>
      <sz val="8"/>
      <color theme="1"/>
      <name val="宋体"/>
      <family val="3"/>
      <charset val="134"/>
    </font>
    <font>
      <sz val="9"/>
      <color theme="1"/>
      <name val="Times New Roman"/>
      <family val="3"/>
      <charset val="134"/>
    </font>
    <font>
      <sz val="8"/>
      <name val="Times New Roman"/>
      <family val="3"/>
      <charset val="134"/>
    </font>
    <font>
      <i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6">
    <xf numFmtId="0" fontId="0" fillId="0" borderId="0" xfId="0"/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0" fontId="13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7" fillId="0" borderId="8" xfId="1" applyFont="1" applyBorder="1" applyAlignment="1">
      <alignment horizontal="left" vertical="center" wrapText="1"/>
    </xf>
    <xf numFmtId="0" fontId="24" fillId="0" borderId="8" xfId="1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9" fontId="21" fillId="0" borderId="1" xfId="0" applyNumberFormat="1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8"/>
  <sheetViews>
    <sheetView tabSelected="1" zoomScale="110" zoomScaleNormal="110" workbookViewId="0">
      <selection activeCell="H21" sqref="H21:I21"/>
    </sheetView>
  </sheetViews>
  <sheetFormatPr defaultColWidth="9" defaultRowHeight="13.8" x14ac:dyDescent="0.25"/>
  <cols>
    <col min="1" max="1" width="9" style="1"/>
    <col min="2" max="2" width="9" style="1" customWidth="1"/>
    <col min="3" max="3" width="14.6640625" style="1" customWidth="1"/>
    <col min="4" max="4" width="16.6640625" style="1" customWidth="1"/>
    <col min="5" max="5" width="7.88671875" style="1" customWidth="1"/>
    <col min="6" max="6" width="11" style="1" customWidth="1"/>
    <col min="7" max="7" width="23.33203125" style="1" customWidth="1"/>
    <col min="8" max="8" width="10" style="1" customWidth="1"/>
    <col min="9" max="9" width="26.109375" style="1" customWidth="1"/>
    <col min="10" max="16384" width="9" style="1"/>
  </cols>
  <sheetData>
    <row r="1" spans="1:14" ht="20.399999999999999" customHeight="1" x14ac:dyDescent="0.25">
      <c r="A1" s="34" t="s">
        <v>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x14ac:dyDescent="0.25">
      <c r="A3" s="17" t="s">
        <v>4</v>
      </c>
      <c r="B3" s="17"/>
      <c r="C3" s="15" t="s">
        <v>5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x14ac:dyDescent="0.25">
      <c r="A4" s="17" t="s">
        <v>6</v>
      </c>
      <c r="B4" s="17"/>
      <c r="C4" s="15" t="s">
        <v>7</v>
      </c>
      <c r="D4" s="15"/>
      <c r="E4" s="15"/>
      <c r="F4" s="15"/>
      <c r="G4" s="15"/>
      <c r="H4" s="2" t="s">
        <v>8</v>
      </c>
      <c r="I4" s="15" t="s">
        <v>9</v>
      </c>
      <c r="J4" s="15"/>
      <c r="K4" s="15"/>
      <c r="L4" s="15"/>
      <c r="M4" s="15"/>
      <c r="N4" s="15"/>
    </row>
    <row r="5" spans="1:14" x14ac:dyDescent="0.25">
      <c r="A5" s="17" t="s">
        <v>10</v>
      </c>
      <c r="B5" s="17"/>
      <c r="C5" s="15" t="s">
        <v>11</v>
      </c>
      <c r="D5" s="15"/>
      <c r="E5" s="15"/>
      <c r="F5" s="15"/>
      <c r="G5" s="15"/>
      <c r="H5" s="2" t="s">
        <v>12</v>
      </c>
      <c r="I5" s="15" t="s">
        <v>2</v>
      </c>
      <c r="J5" s="15"/>
      <c r="K5" s="15"/>
      <c r="L5" s="15"/>
      <c r="M5" s="15"/>
      <c r="N5" s="15"/>
    </row>
    <row r="6" spans="1:14" x14ac:dyDescent="0.25">
      <c r="A6" s="17" t="s">
        <v>13</v>
      </c>
      <c r="B6" s="17"/>
      <c r="C6" s="17"/>
      <c r="D6" s="17"/>
      <c r="E6" s="17"/>
      <c r="F6" s="2" t="s">
        <v>14</v>
      </c>
      <c r="G6" s="2" t="s">
        <v>15</v>
      </c>
      <c r="H6" s="2" t="s">
        <v>16</v>
      </c>
      <c r="I6" s="17" t="s">
        <v>17</v>
      </c>
      <c r="J6" s="17"/>
      <c r="K6" s="17"/>
      <c r="L6" s="17"/>
      <c r="M6" s="2" t="s">
        <v>18</v>
      </c>
      <c r="N6" s="2" t="s">
        <v>19</v>
      </c>
    </row>
    <row r="7" spans="1:14" x14ac:dyDescent="0.25">
      <c r="A7" s="17" t="s">
        <v>20</v>
      </c>
      <c r="B7" s="17"/>
      <c r="C7" s="33" t="s">
        <v>21</v>
      </c>
      <c r="D7" s="33"/>
      <c r="E7" s="33"/>
      <c r="F7" s="3">
        <v>96.877300000000005</v>
      </c>
      <c r="G7" s="3">
        <v>96.877300000000005</v>
      </c>
      <c r="H7" s="3">
        <v>96.877300000000005</v>
      </c>
      <c r="I7" s="17">
        <v>10</v>
      </c>
      <c r="J7" s="17"/>
      <c r="K7" s="17"/>
      <c r="L7" s="17"/>
      <c r="M7" s="4">
        <f>H7/G7</f>
        <v>1</v>
      </c>
      <c r="N7" s="3">
        <f>M7*10</f>
        <v>10</v>
      </c>
    </row>
    <row r="8" spans="1:14" x14ac:dyDescent="0.25">
      <c r="A8" s="32"/>
      <c r="B8" s="32"/>
      <c r="C8" s="17" t="s">
        <v>22</v>
      </c>
      <c r="D8" s="17"/>
      <c r="E8" s="17"/>
      <c r="F8" s="3">
        <v>96.877300000000005</v>
      </c>
      <c r="G8" s="3">
        <v>96.877300000000005</v>
      </c>
      <c r="H8" s="3">
        <v>96.877300000000005</v>
      </c>
      <c r="I8" s="15" t="s">
        <v>1</v>
      </c>
      <c r="J8" s="15"/>
      <c r="K8" s="15"/>
      <c r="L8" s="15"/>
      <c r="M8" s="3"/>
      <c r="N8" s="3" t="s">
        <v>1</v>
      </c>
    </row>
    <row r="9" spans="1:14" x14ac:dyDescent="0.25">
      <c r="A9" s="32"/>
      <c r="B9" s="32"/>
      <c r="C9" s="17" t="s">
        <v>23</v>
      </c>
      <c r="D9" s="17"/>
      <c r="E9" s="17"/>
      <c r="F9" s="3">
        <v>0</v>
      </c>
      <c r="G9" s="3">
        <v>0</v>
      </c>
      <c r="H9" s="3">
        <v>0</v>
      </c>
      <c r="I9" s="15" t="s">
        <v>1</v>
      </c>
      <c r="J9" s="15"/>
      <c r="K9" s="15"/>
      <c r="L9" s="15"/>
      <c r="M9" s="3"/>
      <c r="N9" s="3" t="s">
        <v>1</v>
      </c>
    </row>
    <row r="10" spans="1:14" x14ac:dyDescent="0.25">
      <c r="A10" s="32"/>
      <c r="B10" s="32"/>
      <c r="C10" s="17" t="s">
        <v>24</v>
      </c>
      <c r="D10" s="17"/>
      <c r="E10" s="17"/>
      <c r="F10" s="3">
        <v>0</v>
      </c>
      <c r="G10" s="3">
        <v>0</v>
      </c>
      <c r="H10" s="3">
        <v>0</v>
      </c>
      <c r="I10" s="15" t="s">
        <v>1</v>
      </c>
      <c r="J10" s="15"/>
      <c r="K10" s="15"/>
      <c r="L10" s="15"/>
      <c r="M10" s="3"/>
      <c r="N10" s="3" t="s">
        <v>1</v>
      </c>
    </row>
    <row r="11" spans="1:14" x14ac:dyDescent="0.25">
      <c r="A11" s="17" t="s">
        <v>25</v>
      </c>
      <c r="B11" s="17" t="s">
        <v>26</v>
      </c>
      <c r="C11" s="17"/>
      <c r="D11" s="17"/>
      <c r="E11" s="17"/>
      <c r="F11" s="17"/>
      <c r="G11" s="17"/>
      <c r="H11" s="17" t="s">
        <v>27</v>
      </c>
      <c r="I11" s="17"/>
      <c r="J11" s="17"/>
      <c r="K11" s="17"/>
      <c r="L11" s="17"/>
      <c r="M11" s="17"/>
      <c r="N11" s="17"/>
    </row>
    <row r="12" spans="1:14" ht="79.95" customHeight="1" x14ac:dyDescent="0.25">
      <c r="A12" s="17"/>
      <c r="B12" s="30" t="s">
        <v>73</v>
      </c>
      <c r="C12" s="31"/>
      <c r="D12" s="31"/>
      <c r="E12" s="31"/>
      <c r="F12" s="31"/>
      <c r="G12" s="31"/>
      <c r="H12" s="30" t="s">
        <v>75</v>
      </c>
      <c r="I12" s="31"/>
      <c r="J12" s="31"/>
      <c r="K12" s="31"/>
      <c r="L12" s="31"/>
      <c r="M12" s="31"/>
      <c r="N12" s="31"/>
    </row>
    <row r="13" spans="1:14" ht="31.95" customHeight="1" x14ac:dyDescent="0.25">
      <c r="A13" s="18" t="s">
        <v>28</v>
      </c>
      <c r="B13" s="2" t="s">
        <v>29</v>
      </c>
      <c r="C13" s="2" t="s">
        <v>30</v>
      </c>
      <c r="D13" s="2" t="s">
        <v>31</v>
      </c>
      <c r="E13" s="17" t="s">
        <v>32</v>
      </c>
      <c r="F13" s="17"/>
      <c r="G13" s="17"/>
      <c r="H13" s="17" t="s">
        <v>33</v>
      </c>
      <c r="I13" s="17"/>
      <c r="J13" s="2" t="s">
        <v>17</v>
      </c>
      <c r="K13" s="2" t="s">
        <v>19</v>
      </c>
      <c r="L13" s="17" t="s">
        <v>34</v>
      </c>
      <c r="M13" s="17"/>
      <c r="N13" s="17"/>
    </row>
    <row r="14" spans="1:14" ht="22.5" customHeight="1" x14ac:dyDescent="0.25">
      <c r="A14" s="19"/>
      <c r="B14" s="17" t="s">
        <v>35</v>
      </c>
      <c r="C14" s="18" t="s">
        <v>36</v>
      </c>
      <c r="D14" s="12" t="s">
        <v>74</v>
      </c>
      <c r="E14" s="22" t="s">
        <v>49</v>
      </c>
      <c r="F14" s="23"/>
      <c r="G14" s="24"/>
      <c r="H14" s="28" t="s">
        <v>50</v>
      </c>
      <c r="I14" s="29"/>
      <c r="J14" s="9">
        <v>5</v>
      </c>
      <c r="K14" s="9">
        <v>5</v>
      </c>
      <c r="L14" s="13"/>
      <c r="M14" s="13"/>
      <c r="N14" s="13"/>
    </row>
    <row r="15" spans="1:14" ht="19.8" x14ac:dyDescent="0.25">
      <c r="A15" s="19"/>
      <c r="B15" s="17"/>
      <c r="C15" s="19"/>
      <c r="D15" s="11" t="s">
        <v>51</v>
      </c>
      <c r="E15" s="22" t="s">
        <v>52</v>
      </c>
      <c r="F15" s="23"/>
      <c r="G15" s="24"/>
      <c r="H15" s="28" t="s">
        <v>50</v>
      </c>
      <c r="I15" s="29"/>
      <c r="J15" s="9">
        <v>5</v>
      </c>
      <c r="K15" s="9">
        <v>5</v>
      </c>
      <c r="L15" s="13"/>
      <c r="M15" s="13"/>
      <c r="N15" s="13"/>
    </row>
    <row r="16" spans="1:14" ht="22.2" customHeight="1" x14ac:dyDescent="0.25">
      <c r="A16" s="19"/>
      <c r="B16" s="17"/>
      <c r="C16" s="18" t="s">
        <v>37</v>
      </c>
      <c r="D16" s="10" t="s">
        <v>53</v>
      </c>
      <c r="E16" s="25" t="s">
        <v>53</v>
      </c>
      <c r="F16" s="25"/>
      <c r="G16" s="25"/>
      <c r="H16" s="27">
        <v>1</v>
      </c>
      <c r="I16" s="13"/>
      <c r="J16" s="9">
        <v>5</v>
      </c>
      <c r="K16" s="9">
        <v>5</v>
      </c>
      <c r="L16" s="13"/>
      <c r="M16" s="13"/>
      <c r="N16" s="13"/>
    </row>
    <row r="17" spans="1:14" ht="19.2" x14ac:dyDescent="0.25">
      <c r="A17" s="19"/>
      <c r="B17" s="17"/>
      <c r="C17" s="19"/>
      <c r="D17" s="10" t="s">
        <v>54</v>
      </c>
      <c r="E17" s="25" t="s">
        <v>54</v>
      </c>
      <c r="F17" s="25"/>
      <c r="G17" s="25"/>
      <c r="H17" s="27">
        <v>1</v>
      </c>
      <c r="I17" s="13"/>
      <c r="J17" s="9">
        <v>5</v>
      </c>
      <c r="K17" s="9">
        <v>5</v>
      </c>
      <c r="L17" s="13"/>
      <c r="M17" s="13"/>
      <c r="N17" s="13"/>
    </row>
    <row r="18" spans="1:14" x14ac:dyDescent="0.25">
      <c r="A18" s="19"/>
      <c r="B18" s="17"/>
      <c r="C18" s="5" t="s">
        <v>38</v>
      </c>
      <c r="D18" s="10" t="s">
        <v>55</v>
      </c>
      <c r="E18" s="25" t="s">
        <v>56</v>
      </c>
      <c r="F18" s="25"/>
      <c r="G18" s="25"/>
      <c r="H18" s="13" t="s">
        <v>57</v>
      </c>
      <c r="I18" s="13"/>
      <c r="J18" s="9">
        <v>10</v>
      </c>
      <c r="K18" s="9">
        <v>10</v>
      </c>
      <c r="L18" s="13"/>
      <c r="M18" s="13"/>
      <c r="N18" s="13"/>
    </row>
    <row r="19" spans="1:14" ht="22.2" customHeight="1" x14ac:dyDescent="0.25">
      <c r="A19" s="19"/>
      <c r="B19" s="17"/>
      <c r="C19" s="2" t="s">
        <v>39</v>
      </c>
      <c r="D19" s="10" t="s">
        <v>58</v>
      </c>
      <c r="E19" s="22" t="s">
        <v>59</v>
      </c>
      <c r="F19" s="23"/>
      <c r="G19" s="24"/>
      <c r="H19" s="13" t="s">
        <v>60</v>
      </c>
      <c r="I19" s="13"/>
      <c r="J19" s="9">
        <v>10</v>
      </c>
      <c r="K19" s="9">
        <v>10</v>
      </c>
      <c r="L19" s="13"/>
      <c r="M19" s="13"/>
      <c r="N19" s="13"/>
    </row>
    <row r="20" spans="1:14" ht="24.6" customHeight="1" x14ac:dyDescent="0.25">
      <c r="A20" s="19"/>
      <c r="B20" s="17" t="s">
        <v>40</v>
      </c>
      <c r="C20" s="2" t="s">
        <v>41</v>
      </c>
      <c r="D20" s="10" t="s">
        <v>61</v>
      </c>
      <c r="E20" s="13" t="s">
        <v>62</v>
      </c>
      <c r="F20" s="13"/>
      <c r="G20" s="13"/>
      <c r="H20" s="13" t="s">
        <v>62</v>
      </c>
      <c r="I20" s="13"/>
      <c r="J20" s="9">
        <v>15</v>
      </c>
      <c r="K20" s="9">
        <v>11</v>
      </c>
      <c r="L20" s="26" t="s">
        <v>72</v>
      </c>
      <c r="M20" s="13"/>
      <c r="N20" s="13"/>
    </row>
    <row r="21" spans="1:14" ht="22.95" customHeight="1" x14ac:dyDescent="0.25">
      <c r="A21" s="19"/>
      <c r="B21" s="17"/>
      <c r="C21" s="2" t="s">
        <v>42</v>
      </c>
      <c r="D21" s="10" t="s">
        <v>63</v>
      </c>
      <c r="E21" s="25" t="s">
        <v>64</v>
      </c>
      <c r="F21" s="25"/>
      <c r="G21" s="25"/>
      <c r="H21" s="13" t="s">
        <v>65</v>
      </c>
      <c r="I21" s="13"/>
      <c r="J21" s="9">
        <v>15</v>
      </c>
      <c r="K21" s="9">
        <v>11</v>
      </c>
      <c r="L21" s="26" t="s">
        <v>72</v>
      </c>
      <c r="M21" s="13"/>
      <c r="N21" s="13"/>
    </row>
    <row r="22" spans="1:14" ht="26.4" customHeight="1" x14ac:dyDescent="0.25">
      <c r="A22" s="19"/>
      <c r="B22" s="17"/>
      <c r="C22" s="2" t="s">
        <v>43</v>
      </c>
      <c r="D22" s="10" t="s">
        <v>66</v>
      </c>
      <c r="E22" s="13" t="s">
        <v>67</v>
      </c>
      <c r="F22" s="13"/>
      <c r="G22" s="13"/>
      <c r="H22" s="13" t="s">
        <v>67</v>
      </c>
      <c r="I22" s="13"/>
      <c r="J22" s="9">
        <v>10</v>
      </c>
      <c r="K22" s="9">
        <v>8</v>
      </c>
      <c r="L22" s="26" t="s">
        <v>72</v>
      </c>
      <c r="M22" s="13"/>
      <c r="N22" s="13"/>
    </row>
    <row r="23" spans="1:14" ht="22.2" customHeight="1" x14ac:dyDescent="0.25">
      <c r="A23" s="19"/>
      <c r="B23" s="17"/>
      <c r="C23" s="2" t="s">
        <v>44</v>
      </c>
      <c r="D23" s="10" t="s">
        <v>68</v>
      </c>
      <c r="E23" s="13" t="s">
        <v>69</v>
      </c>
      <c r="F23" s="13"/>
      <c r="G23" s="13"/>
      <c r="H23" s="13" t="s">
        <v>69</v>
      </c>
      <c r="I23" s="13"/>
      <c r="J23" s="9">
        <v>10</v>
      </c>
      <c r="K23" s="9">
        <v>8</v>
      </c>
      <c r="L23" s="26" t="s">
        <v>72</v>
      </c>
      <c r="M23" s="13"/>
      <c r="N23" s="13"/>
    </row>
    <row r="24" spans="1:14" ht="25.2" customHeight="1" x14ac:dyDescent="0.25">
      <c r="A24" s="19"/>
      <c r="B24" s="18" t="s">
        <v>45</v>
      </c>
      <c r="C24" s="17" t="s">
        <v>46</v>
      </c>
      <c r="D24" s="21" t="s">
        <v>70</v>
      </c>
      <c r="E24" s="13" t="s">
        <v>71</v>
      </c>
      <c r="F24" s="13"/>
      <c r="G24" s="13"/>
      <c r="H24" s="13" t="s">
        <v>71</v>
      </c>
      <c r="I24" s="13"/>
      <c r="J24" s="13"/>
      <c r="K24" s="13"/>
      <c r="L24" s="13"/>
      <c r="M24" s="13"/>
      <c r="N24" s="13"/>
    </row>
    <row r="25" spans="1:14" hidden="1" x14ac:dyDescent="0.25">
      <c r="A25" s="20"/>
      <c r="B25" s="20"/>
      <c r="C25" s="17"/>
      <c r="D25" s="21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x14ac:dyDescent="0.25">
      <c r="A26" s="14" t="s">
        <v>47</v>
      </c>
      <c r="B26" s="14"/>
      <c r="C26" s="14"/>
      <c r="D26" s="14"/>
      <c r="E26" s="14"/>
      <c r="F26" s="14"/>
      <c r="G26" s="14"/>
      <c r="H26" s="14"/>
      <c r="I26" s="14"/>
      <c r="J26" s="6">
        <v>100</v>
      </c>
      <c r="K26" s="7">
        <f>SUM(K14:K25)+N7</f>
        <v>88</v>
      </c>
      <c r="L26" s="15"/>
      <c r="M26" s="15"/>
      <c r="N26" s="15"/>
    </row>
    <row r="27" spans="1:1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8" spans="1:14" ht="127.2" customHeight="1" x14ac:dyDescent="0.25">
      <c r="A28" s="16" t="s">
        <v>48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</row>
  </sheetData>
  <mergeCells count="79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H14:I14"/>
    <mergeCell ref="L14:N14"/>
    <mergeCell ref="E15:G15"/>
    <mergeCell ref="H15:I15"/>
    <mergeCell ref="L15:N15"/>
    <mergeCell ref="H17:I17"/>
    <mergeCell ref="L17:N17"/>
    <mergeCell ref="E16:G16"/>
    <mergeCell ref="H16:I16"/>
    <mergeCell ref="L16:N16"/>
    <mergeCell ref="H19:I19"/>
    <mergeCell ref="L19:N19"/>
    <mergeCell ref="E18:G18"/>
    <mergeCell ref="H18:I18"/>
    <mergeCell ref="L18:N18"/>
    <mergeCell ref="H20:I20"/>
    <mergeCell ref="L20:N20"/>
    <mergeCell ref="E21:G21"/>
    <mergeCell ref="H21:I21"/>
    <mergeCell ref="L21:N21"/>
    <mergeCell ref="H22:I22"/>
    <mergeCell ref="L22:N22"/>
    <mergeCell ref="E23:G23"/>
    <mergeCell ref="H23:I23"/>
    <mergeCell ref="L23:N23"/>
    <mergeCell ref="A11:A12"/>
    <mergeCell ref="A13:A25"/>
    <mergeCell ref="B14:B19"/>
    <mergeCell ref="B20:B23"/>
    <mergeCell ref="B24:B25"/>
    <mergeCell ref="B11:G11"/>
    <mergeCell ref="C14:C15"/>
    <mergeCell ref="C16:C17"/>
    <mergeCell ref="C24:C25"/>
    <mergeCell ref="D24:D25"/>
    <mergeCell ref="E22:G22"/>
    <mergeCell ref="E20:G20"/>
    <mergeCell ref="E19:G19"/>
    <mergeCell ref="E17:G17"/>
    <mergeCell ref="E14:G14"/>
    <mergeCell ref="H24:I25"/>
    <mergeCell ref="L24:N25"/>
    <mergeCell ref="A26:I26"/>
    <mergeCell ref="L26:N26"/>
    <mergeCell ref="A28:N28"/>
    <mergeCell ref="J24:J25"/>
    <mergeCell ref="K24:K25"/>
    <mergeCell ref="E24:G25"/>
  </mergeCells>
  <phoneticPr fontId="8" type="noConversion"/>
  <printOptions horizontalCentered="1"/>
  <pageMargins left="0.70866141732283472" right="0.70866141732283472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2021-04-25T04:35:09Z</cp:lastPrinted>
  <dcterms:created xsi:type="dcterms:W3CDTF">2015-06-05T18:19:00Z</dcterms:created>
  <dcterms:modified xsi:type="dcterms:W3CDTF">2021-06-05T08:09:00Z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