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625CE9C9-FC4F-4ABA-BD11-4A0C952255B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K21" i="1" s="1"/>
  <c r="M7" i="1"/>
</calcChain>
</file>

<file path=xl/sharedStrings.xml><?xml version="1.0" encoding="utf-8"?>
<sst xmlns="http://schemas.openxmlformats.org/spreadsheetml/2006/main" count="73" uniqueCount="61">
  <si>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</si>
  <si>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</si>
  <si>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</si>
  <si>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北京市农林科学院通州科技园区生态维护</t>
  </si>
  <si>
    <t>主管部门</t>
  </si>
  <si>
    <t>北京市农林科学院 179</t>
  </si>
  <si>
    <t>实施单位</t>
  </si>
  <si>
    <t>现代农业科技创新试验示范中心</t>
  </si>
  <si>
    <t>项目负责人</t>
  </si>
  <si>
    <t>郝利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</si>
  <si>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</si>
  <si>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</si>
  <si>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</si>
  <si>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</si>
  <si>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</si>
  <si>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</si>
  <si>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</si>
  <si>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</si>
  <si>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</si>
  <si>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</si>
  <si>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</si>
  <si>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</si>
  <si>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</si>
  <si>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</si>
  <si>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</si>
  <si>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</si>
  <si>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</si>
  <si>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1、安装3套直饮水设备，解决园区人员健康饮水； 
2、安装3套污水处理系统，实现生活污水达标，系统的解决园区环境问题，推动园区的可持续发展。
</t>
  </si>
  <si>
    <t xml:space="preserve">1、安装了3套直饮水设备，解决了园区人员健康饮水； 
2、安装了3套污水处理系统，实现了生活污水达标。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</si>
  <si>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</si>
  <si>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</si>
  <si>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</si>
  <si>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</si>
  <si>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</si>
  <si>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</si>
  <si>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</si>
  <si>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</si>
  <si>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</si>
  <si>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饮水、污水设备各3套</t>
  </si>
  <si>
    <t>产水量≥1000L/H、≥500L/H、≥60L/H的饮用水设备各一套。 处理能力为15m³/d、为8 m³/d、为4 m³/d的地埋式一体化生活污水处理站各一座。</t>
  </si>
  <si>
    <t>支撑材料不足</t>
  </si>
  <si>
    <t>质量指标</t>
  </si>
  <si>
    <t>达到验收合格标准</t>
  </si>
  <si>
    <t>验收合格率≥100%</t>
  </si>
  <si>
    <t>时效指标</t>
  </si>
  <si>
    <t>1年内全部完成</t>
  </si>
  <si>
    <r>
      <rPr>
        <sz val="9"/>
        <color rgb="FF000000"/>
        <rFont val="宋体"/>
        <family val="3"/>
        <charset val="134"/>
      </rPr>
      <t>方案制定和前期准备时间4月前、招标采购时间</t>
    </r>
    <r>
      <rPr>
        <sz val="9"/>
        <rFont val="宋体"/>
        <family val="3"/>
        <charset val="134"/>
      </rPr>
      <t>5月前、采购物品到位时间10月前、验收时间12月前</t>
    </r>
  </si>
  <si>
    <t>方案制定和前期准备时间4月前、招标采购时间5月前、采购物品到位时间10月前、验收时间为10月</t>
  </si>
  <si>
    <t>成本指标</t>
  </si>
  <si>
    <t>项目预算控制数</t>
  </si>
  <si>
    <t>效益指标</t>
  </si>
  <si>
    <t>生态效益指标</t>
  </si>
  <si>
    <t>履职基础公共服务能力</t>
  </si>
  <si>
    <t>得到提升</t>
  </si>
  <si>
    <t>满意度指标</t>
  </si>
  <si>
    <t>服务对象满意度指标</t>
  </si>
  <si>
    <t>使用人员满意度</t>
  </si>
  <si>
    <r>
      <rPr>
        <sz val="9"/>
        <color rgb="FF000000"/>
        <rFont val="宋体"/>
        <family val="3"/>
        <charset val="134"/>
      </rPr>
      <t>≥9</t>
    </r>
    <r>
      <rPr>
        <sz val="9"/>
        <rFont val="宋体"/>
        <family val="3"/>
        <charset val="134"/>
      </rPr>
      <t>0%</t>
    </r>
  </si>
  <si>
    <r>
      <rPr>
        <sz val="12"/>
        <rFont val="宋体"/>
        <family val="3"/>
        <charset val="134"/>
      </rPr>
      <t>≥9</t>
    </r>
    <r>
      <rPr>
        <sz val="12"/>
        <rFont val="宋体"/>
        <family val="3"/>
        <charset val="134"/>
      </rPr>
      <t>0%</t>
    </r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</si>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</sst>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4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2" fillId="0" borderId="0" applyFont="0" applyFill="0" applyBorder="0" applyAlignment="0" applyProtection="0">
      <alignment vertical="center"/>
    </xf>
    <xf numFmtId="0" fontId="8" fillId="0" borderId="0"/>
  </cellStyleXfs>
  <cellXfs count="2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2" applyFont="1" applyBorder="1" applyAlignment="1">
      <alignment horizontal="justify" vertical="center" wrapText="1"/>
    </xf>
    <xf numFmtId="0" fontId="8" fillId="0" borderId="1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9" fontId="7" fillId="0" borderId="4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2" xfId="2" xr:uid="{00000000-0005-0000-0000-000031000000}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3"/>
  <sheetViews>
    <sheetView tabSelected="1" zoomScale="115" zoomScaleNormal="115" workbookViewId="0">
      <selection activeCell="F10" sqref="F10:H10"/>
    </sheetView>
  </sheetViews>
  <sheetFormatPr defaultColWidth="9" defaultRowHeight="13.8" x14ac:dyDescent="0.25"/>
  <cols>
    <col min="4" max="5" width="7.88671875" customWidth="1"/>
    <col min="6" max="6" width="10.21875" customWidth="1"/>
    <col min="11" max="11" width="9.6640625"/>
  </cols>
  <sheetData>
    <row r="1" spans="1:14" ht="20.399999999999999" customHeight="1" x14ac:dyDescent="0.2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ht="14.4" x14ac:dyDescent="0.2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x14ac:dyDescent="0.25">
      <c r="A3" s="16" t="s">
        <v>2</v>
      </c>
      <c r="B3" s="16"/>
      <c r="C3" s="14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25">
      <c r="A4" s="16" t="s">
        <v>4</v>
      </c>
      <c r="B4" s="16"/>
      <c r="C4" s="14" t="s">
        <v>5</v>
      </c>
      <c r="D4" s="14"/>
      <c r="E4" s="14"/>
      <c r="F4" s="14"/>
      <c r="G4" s="14"/>
      <c r="H4" s="1" t="s">
        <v>6</v>
      </c>
      <c r="I4" s="14" t="s">
        <v>7</v>
      </c>
      <c r="J4" s="14"/>
      <c r="K4" s="14"/>
      <c r="L4" s="14"/>
      <c r="M4" s="14"/>
      <c r="N4" s="14"/>
    </row>
    <row r="5" spans="1:14" x14ac:dyDescent="0.25">
      <c r="A5" s="16" t="s">
        <v>8</v>
      </c>
      <c r="B5" s="16"/>
      <c r="C5" s="14" t="s">
        <v>9</v>
      </c>
      <c r="D5" s="14"/>
      <c r="E5" s="14"/>
      <c r="F5" s="14"/>
      <c r="G5" s="14"/>
      <c r="H5" s="1" t="s">
        <v>10</v>
      </c>
      <c r="I5" s="14">
        <v>51505290</v>
      </c>
      <c r="J5" s="14"/>
      <c r="K5" s="14"/>
      <c r="L5" s="14"/>
      <c r="M5" s="14"/>
      <c r="N5" s="14"/>
    </row>
    <row r="6" spans="1:14" ht="21.6" x14ac:dyDescent="0.25">
      <c r="A6" s="16" t="s">
        <v>11</v>
      </c>
      <c r="B6" s="16"/>
      <c r="C6" s="16"/>
      <c r="D6" s="16"/>
      <c r="E6" s="16"/>
      <c r="F6" s="1" t="s">
        <v>12</v>
      </c>
      <c r="G6" s="1" t="s">
        <v>13</v>
      </c>
      <c r="H6" s="1" t="s">
        <v>14</v>
      </c>
      <c r="I6" s="16" t="s">
        <v>15</v>
      </c>
      <c r="J6" s="16"/>
      <c r="K6" s="16"/>
      <c r="L6" s="16"/>
      <c r="M6" s="1" t="s">
        <v>16</v>
      </c>
      <c r="N6" s="1" t="s">
        <v>17</v>
      </c>
    </row>
    <row r="7" spans="1:14" x14ac:dyDescent="0.25">
      <c r="A7" s="16" t="s">
        <v>18</v>
      </c>
      <c r="B7" s="16"/>
      <c r="C7" s="26" t="s">
        <v>19</v>
      </c>
      <c r="D7" s="26"/>
      <c r="E7" s="26"/>
      <c r="F7" s="2">
        <v>156.675096</v>
      </c>
      <c r="G7" s="2">
        <v>156.675096</v>
      </c>
      <c r="H7" s="2">
        <v>154.9659</v>
      </c>
      <c r="I7" s="16">
        <v>10</v>
      </c>
      <c r="J7" s="16"/>
      <c r="K7" s="16"/>
      <c r="L7" s="16"/>
      <c r="M7" s="8">
        <f>H7/G7</f>
        <v>0.98909082525789549</v>
      </c>
      <c r="N7" s="2">
        <f>M7*10</f>
        <v>9.8909082525789547</v>
      </c>
    </row>
    <row r="8" spans="1:14" ht="14.4" x14ac:dyDescent="0.25">
      <c r="A8" s="25"/>
      <c r="B8" s="25"/>
      <c r="C8" s="16" t="s">
        <v>20</v>
      </c>
      <c r="D8" s="16"/>
      <c r="E8" s="16"/>
      <c r="F8" s="2"/>
      <c r="G8" s="2"/>
      <c r="H8" s="2"/>
      <c r="I8" s="14" t="s">
        <v>21</v>
      </c>
      <c r="J8" s="14"/>
      <c r="K8" s="14"/>
      <c r="L8" s="14"/>
      <c r="M8" s="2"/>
      <c r="N8" s="2" t="s">
        <v>21</v>
      </c>
    </row>
    <row r="9" spans="1:14" ht="14.4" x14ac:dyDescent="0.25">
      <c r="A9" s="25"/>
      <c r="B9" s="25"/>
      <c r="C9" s="16" t="s">
        <v>22</v>
      </c>
      <c r="D9" s="16"/>
      <c r="E9" s="16"/>
      <c r="F9" s="2"/>
      <c r="G9" s="2"/>
      <c r="H9" s="2"/>
      <c r="I9" s="14" t="s">
        <v>21</v>
      </c>
      <c r="J9" s="14"/>
      <c r="K9" s="14"/>
      <c r="L9" s="14"/>
      <c r="M9" s="2"/>
      <c r="N9" s="2" t="s">
        <v>21</v>
      </c>
    </row>
    <row r="10" spans="1:14" ht="14.4" x14ac:dyDescent="0.25">
      <c r="A10" s="25"/>
      <c r="B10" s="25"/>
      <c r="C10" s="16" t="s">
        <v>23</v>
      </c>
      <c r="D10" s="16"/>
      <c r="E10" s="16"/>
      <c r="F10" s="9">
        <v>156.675096</v>
      </c>
      <c r="G10" s="9">
        <v>156.675096</v>
      </c>
      <c r="H10" s="9">
        <v>154.9659</v>
      </c>
      <c r="I10" s="14" t="s">
        <v>21</v>
      </c>
      <c r="J10" s="14"/>
      <c r="K10" s="14"/>
      <c r="L10" s="14"/>
      <c r="M10" s="2"/>
      <c r="N10" s="2" t="s">
        <v>21</v>
      </c>
    </row>
    <row r="11" spans="1:14" x14ac:dyDescent="0.25">
      <c r="A11" s="16" t="s">
        <v>24</v>
      </c>
      <c r="B11" s="16" t="s">
        <v>25</v>
      </c>
      <c r="C11" s="16"/>
      <c r="D11" s="16"/>
      <c r="E11" s="16"/>
      <c r="F11" s="16"/>
      <c r="G11" s="16"/>
      <c r="H11" s="16" t="s">
        <v>26</v>
      </c>
      <c r="I11" s="16"/>
      <c r="J11" s="16"/>
      <c r="K11" s="16"/>
      <c r="L11" s="16"/>
      <c r="M11" s="16"/>
      <c r="N11" s="16"/>
    </row>
    <row r="12" spans="1:14" ht="44.4" customHeight="1" x14ac:dyDescent="0.25">
      <c r="A12" s="16"/>
      <c r="B12" s="24" t="s">
        <v>27</v>
      </c>
      <c r="C12" s="24"/>
      <c r="D12" s="24"/>
      <c r="E12" s="24"/>
      <c r="F12" s="24"/>
      <c r="G12" s="24"/>
      <c r="H12" s="24" t="s">
        <v>28</v>
      </c>
      <c r="I12" s="24"/>
      <c r="J12" s="24"/>
      <c r="K12" s="24"/>
      <c r="L12" s="24"/>
      <c r="M12" s="24"/>
      <c r="N12" s="24"/>
    </row>
    <row r="13" spans="1:14" ht="31.95" customHeight="1" x14ac:dyDescent="0.25">
      <c r="A13" s="17" t="s">
        <v>29</v>
      </c>
      <c r="B13" s="1" t="s">
        <v>30</v>
      </c>
      <c r="C13" s="1" t="s">
        <v>31</v>
      </c>
      <c r="D13" s="1" t="s">
        <v>32</v>
      </c>
      <c r="E13" s="16" t="s">
        <v>33</v>
      </c>
      <c r="F13" s="16"/>
      <c r="G13" s="16"/>
      <c r="H13" s="16" t="s">
        <v>34</v>
      </c>
      <c r="I13" s="16"/>
      <c r="J13" s="1" t="s">
        <v>15</v>
      </c>
      <c r="K13" s="1" t="s">
        <v>17</v>
      </c>
      <c r="L13" s="16" t="s">
        <v>35</v>
      </c>
      <c r="M13" s="16"/>
      <c r="N13" s="16"/>
    </row>
    <row r="14" spans="1:14" ht="73.5" customHeight="1" x14ac:dyDescent="0.25">
      <c r="A14" s="18"/>
      <c r="B14" s="16" t="s">
        <v>36</v>
      </c>
      <c r="C14" s="3" t="s">
        <v>37</v>
      </c>
      <c r="D14" s="4" t="s">
        <v>38</v>
      </c>
      <c r="E14" s="20" t="s">
        <v>39</v>
      </c>
      <c r="F14" s="21"/>
      <c r="G14" s="22"/>
      <c r="H14" s="20" t="s">
        <v>39</v>
      </c>
      <c r="I14" s="22"/>
      <c r="J14" s="2">
        <v>10</v>
      </c>
      <c r="K14" s="2">
        <v>8</v>
      </c>
      <c r="L14" s="14" t="s">
        <v>40</v>
      </c>
      <c r="M14" s="14"/>
      <c r="N14" s="14"/>
    </row>
    <row r="15" spans="1:14" ht="30" customHeight="1" x14ac:dyDescent="0.25">
      <c r="A15" s="18"/>
      <c r="B15" s="16"/>
      <c r="C15" s="3" t="s">
        <v>41</v>
      </c>
      <c r="D15" s="4" t="s">
        <v>42</v>
      </c>
      <c r="E15" s="20" t="s">
        <v>43</v>
      </c>
      <c r="F15" s="21"/>
      <c r="G15" s="22"/>
      <c r="H15" s="20" t="s">
        <v>43</v>
      </c>
      <c r="I15" s="21"/>
      <c r="J15" s="2">
        <v>10</v>
      </c>
      <c r="K15" s="2">
        <v>10</v>
      </c>
      <c r="L15" s="14"/>
      <c r="M15" s="14"/>
      <c r="N15" s="14"/>
    </row>
    <row r="16" spans="1:14" ht="53.25" customHeight="1" x14ac:dyDescent="0.25">
      <c r="A16" s="18"/>
      <c r="B16" s="16"/>
      <c r="C16" s="3" t="s">
        <v>44</v>
      </c>
      <c r="D16" s="4" t="s">
        <v>45</v>
      </c>
      <c r="E16" s="20" t="s">
        <v>46</v>
      </c>
      <c r="F16" s="21"/>
      <c r="G16" s="22"/>
      <c r="H16" s="20" t="s">
        <v>47</v>
      </c>
      <c r="I16" s="21"/>
      <c r="J16" s="2">
        <v>10</v>
      </c>
      <c r="K16" s="2">
        <v>10</v>
      </c>
      <c r="L16" s="14"/>
      <c r="M16" s="14"/>
      <c r="N16" s="14"/>
    </row>
    <row r="17" spans="1:14" ht="33.75" customHeight="1" x14ac:dyDescent="0.25">
      <c r="A17" s="18"/>
      <c r="B17" s="16"/>
      <c r="C17" s="1" t="s">
        <v>48</v>
      </c>
      <c r="D17" s="4" t="s">
        <v>49</v>
      </c>
      <c r="E17" s="20">
        <v>156.675096</v>
      </c>
      <c r="F17" s="21"/>
      <c r="G17" s="22"/>
      <c r="H17" s="20">
        <v>154.9659</v>
      </c>
      <c r="I17" s="21"/>
      <c r="J17" s="2">
        <v>10</v>
      </c>
      <c r="K17" s="2">
        <v>10</v>
      </c>
      <c r="L17" s="14"/>
      <c r="M17" s="14"/>
      <c r="N17" s="14"/>
    </row>
    <row r="18" spans="1:14" ht="32.4" x14ac:dyDescent="0.25">
      <c r="A18" s="18"/>
      <c r="B18" s="1" t="s">
        <v>50</v>
      </c>
      <c r="C18" s="1" t="s">
        <v>51</v>
      </c>
      <c r="D18" s="4" t="s">
        <v>52</v>
      </c>
      <c r="E18" s="20" t="s">
        <v>53</v>
      </c>
      <c r="F18" s="21"/>
      <c r="G18" s="22"/>
      <c r="H18" s="20" t="s">
        <v>53</v>
      </c>
      <c r="I18" s="21"/>
      <c r="J18" s="2">
        <v>40</v>
      </c>
      <c r="K18" s="2">
        <v>30</v>
      </c>
      <c r="L18" s="14"/>
      <c r="M18" s="14"/>
      <c r="N18" s="14"/>
    </row>
    <row r="19" spans="1:14" ht="25.2" customHeight="1" x14ac:dyDescent="0.25">
      <c r="A19" s="18"/>
      <c r="B19" s="17" t="s">
        <v>54</v>
      </c>
      <c r="C19" s="16" t="s">
        <v>55</v>
      </c>
      <c r="D19" s="4" t="s">
        <v>56</v>
      </c>
      <c r="E19" s="20" t="s">
        <v>57</v>
      </c>
      <c r="F19" s="21"/>
      <c r="G19" s="22"/>
      <c r="H19" s="23">
        <v>1</v>
      </c>
      <c r="I19" s="21"/>
      <c r="J19" s="14">
        <v>10</v>
      </c>
      <c r="K19" s="14">
        <v>8</v>
      </c>
      <c r="L19" s="14" t="s">
        <v>40</v>
      </c>
      <c r="M19" s="14"/>
      <c r="N19" s="14"/>
    </row>
    <row r="20" spans="1:14" ht="13.5" hidden="1" customHeight="1" x14ac:dyDescent="0.25">
      <c r="A20" s="19"/>
      <c r="B20" s="19"/>
      <c r="C20" s="16"/>
      <c r="D20" s="5" t="s">
        <v>56</v>
      </c>
      <c r="E20" s="11" t="s">
        <v>58</v>
      </c>
      <c r="F20" s="12"/>
      <c r="G20" s="12"/>
      <c r="H20" s="12"/>
      <c r="I20" s="12"/>
      <c r="J20" s="14"/>
      <c r="K20" s="14"/>
      <c r="L20" s="14"/>
      <c r="M20" s="14"/>
      <c r="N20" s="14"/>
    </row>
    <row r="21" spans="1:14" x14ac:dyDescent="0.25">
      <c r="A21" s="13" t="s">
        <v>59</v>
      </c>
      <c r="B21" s="13"/>
      <c r="C21" s="13"/>
      <c r="D21" s="13"/>
      <c r="E21" s="13"/>
      <c r="F21" s="13"/>
      <c r="G21" s="13"/>
      <c r="H21" s="13"/>
      <c r="I21" s="13"/>
      <c r="J21" s="6">
        <v>100</v>
      </c>
      <c r="K21" s="10">
        <f>SUM(K14:K20)+N7</f>
        <v>85.890908252578953</v>
      </c>
      <c r="L21" s="14"/>
      <c r="M21" s="14"/>
      <c r="N21" s="14"/>
    </row>
    <row r="22" spans="1:14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</row>
    <row r="23" spans="1:14" ht="127.2" customHeight="1" x14ac:dyDescent="0.25">
      <c r="A23" s="15" t="s">
        <v>60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</row>
  </sheetData>
  <mergeCells count="61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H19:I19"/>
    <mergeCell ref="E16:G16"/>
    <mergeCell ref="H16:I16"/>
    <mergeCell ref="L16:N16"/>
    <mergeCell ref="E17:G17"/>
    <mergeCell ref="H17:I17"/>
    <mergeCell ref="L17:N17"/>
    <mergeCell ref="E20:I20"/>
    <mergeCell ref="A21:I21"/>
    <mergeCell ref="L21:N21"/>
    <mergeCell ref="A23:N23"/>
    <mergeCell ref="A11:A12"/>
    <mergeCell ref="A13:A20"/>
    <mergeCell ref="B14:B17"/>
    <mergeCell ref="B19:B20"/>
    <mergeCell ref="C19:C20"/>
    <mergeCell ref="J19:J20"/>
    <mergeCell ref="K19:K20"/>
    <mergeCell ref="L19:N20"/>
    <mergeCell ref="E18:G18"/>
    <mergeCell ref="H18:I18"/>
    <mergeCell ref="L18:N18"/>
    <mergeCell ref="E19:G19"/>
  </mergeCells>
  <phoneticPr fontId="13" type="noConversion"/>
  <printOptions horizontalCentered="1"/>
  <pageMargins left="0.70866141732283505" right="0.70866141732283505" top="0.35433070866141703" bottom="0.35433070866141703" header="0.31496062992126" footer="0.31496062992126"/>
  <pageSetup paperSize="9" scale="7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2021-05-27T03:05:00Z</cp:lastPrinted>
  <dcterms:created xsi:type="dcterms:W3CDTF">2015-06-05T18:19:00Z</dcterms:created>
  <dcterms:modified xsi:type="dcterms:W3CDTF">2021-06-07T04:06:57Z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