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C:\Users\user\Desktop\农林科学院2020年度全年跟踪工作总结0606\农林科学院自评表-汇总0606\"/>
    </mc:Choice>
  </mc:AlternateContent>
  <xr:revisionPtr revIDLastSave="0" documentId="13_ncr:1_{485D5C46-4275-4B11-ACFF-3CA3AA5F4DE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M7" i="1" l="1"/>
  <c r="N7" i="1" s="1"/>
  <c r="K24" i="1" s="1"/>
</calcChain>
</file>

<file path=xl/sharedStrings.xml><?xml version="1.0" encoding="utf-8"?>
<sst xmlns="http://schemas.openxmlformats.org/spreadsheetml/2006/main" count="76" uniqueCount="61">
  <si>
    <t>项目支出绩效自评表</t>
  </si>
  <si>
    <r>
      <rPr>
        <b/>
        <sz val="11"/>
        <color theme="1"/>
        <rFont val="宋体"/>
        <family val="3"/>
        <charset val="134"/>
      </rPr>
      <t>（</t>
    </r>
    <r>
      <rPr>
        <b/>
        <sz val="11"/>
        <color theme="1"/>
        <rFont val="Times New Roman"/>
        <family val="1"/>
      </rPr>
      <t xml:space="preserve"> 2020 </t>
    </r>
    <r>
      <rPr>
        <b/>
        <sz val="11"/>
        <color theme="1"/>
        <rFont val="宋体"/>
        <family val="3"/>
        <charset val="134"/>
      </rPr>
      <t>年度）</t>
    </r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</si>
  <si>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</si>
  <si>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</si>
  <si>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</si>
  <si>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</si>
  <si>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</si>
  <si>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</si>
  <si>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</si>
  <si>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</si>
  <si>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</si>
  <si>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</si>
  <si>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</si>
  <si>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</si>
  <si>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</si>
  <si>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</si>
  <si>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</si>
  <si>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</si>
  <si>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</si>
  <si>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</si>
  <si>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</si>
  <si>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</si>
  <si>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</si>
  <si>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</si>
  <si>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</si>
  <si>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</si>
  <si>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</si>
  <si>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</si>
  <si>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</si>
  <si>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</si>
  <si>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数量指标</t>
  </si>
  <si>
    <t>质量指标</t>
  </si>
  <si>
    <t>时效指标</t>
  </si>
  <si>
    <t>成本指标</t>
  </si>
  <si>
    <t>效益指标</t>
  </si>
  <si>
    <t>经济效益指标</t>
  </si>
  <si>
    <t>满意度指标</t>
  </si>
  <si>
    <t>服务对象满意度指标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</si>
  <si>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</si>
  <si>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</si>
  <si>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北京学者-西瓜属作物的系统进化分子机制研究及应用</t>
    <phoneticPr fontId="10" type="noConversion"/>
  </si>
  <si>
    <t>北京市农林科学院</t>
    <phoneticPr fontId="10" type="noConversion"/>
  </si>
  <si>
    <t>北京市农林科学院蔬菜研究中心</t>
    <phoneticPr fontId="10" type="noConversion"/>
  </si>
  <si>
    <t>许勇</t>
    <phoneticPr fontId="10" type="noConversion"/>
  </si>
  <si>
    <t>完成西瓜属Citrullus分类与进化研究、西瓜重要性状基因组进化研究、重要性状关键基因功能与调控研究、优良育种材料改良研究、突破性新品种选育研究。</t>
    <phoneticPr fontId="10" type="noConversion"/>
  </si>
  <si>
    <t>完成了西瓜属Citrullus分类与进化研究、西瓜重要性状基因组进化研究、重要性状关键基因功能与调控研究，优良育种材料改良研究、突破性新品种选育研究持续实施中。</t>
    <phoneticPr fontId="10" type="noConversion"/>
  </si>
  <si>
    <t>1-3个</t>
    <phoneticPr fontId="10" type="noConversion"/>
  </si>
  <si>
    <t>2个</t>
    <phoneticPr fontId="10" type="noConversion"/>
  </si>
  <si>
    <t>≥80%</t>
    <phoneticPr fontId="10" type="noConversion"/>
  </si>
  <si>
    <t>≤12月</t>
    <phoneticPr fontId="10" type="noConversion"/>
  </si>
  <si>
    <t>材料</t>
    <phoneticPr fontId="10" type="noConversion"/>
  </si>
  <si>
    <t>文章</t>
    <phoneticPr fontId="10" type="noConversion"/>
  </si>
  <si>
    <t>基因克隆，发表文章或申报专利</t>
    <phoneticPr fontId="10" type="noConversion"/>
  </si>
  <si>
    <t>目标一相应成本指标</t>
    <phoneticPr fontId="10" type="noConversion"/>
  </si>
  <si>
    <t>100万元</t>
    <phoneticPr fontId="10" type="noConversion"/>
  </si>
  <si>
    <t>实施中期成果展现不够充分</t>
    <phoneticPr fontId="10" type="noConversion"/>
  </si>
  <si>
    <t>农民平均增收</t>
    <phoneticPr fontId="10" type="noConversion"/>
  </si>
  <si>
    <t>800元/亩</t>
    <phoneticPr fontId="10" type="noConversion"/>
  </si>
  <si>
    <t>农民对新品种满意度</t>
    <phoneticPr fontId="10" type="noConversion"/>
  </si>
  <si>
    <t>产出指标
（40分）</t>
    <phoneticPr fontId="10" type="noConversion"/>
  </si>
  <si>
    <t>实施中期成果展现不够充分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</si>
</sst>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12" x14ac:knownFonts="1">
    <font>
      <sz val="11"/>
      <color theme="1"/>
      <name val="等线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10"/>
      <color theme="1"/>
      <name val="Calibri"/>
      <family val="2"/>
    </font>
    <font>
      <b/>
      <sz val="11"/>
      <color theme="1"/>
      <name val="Times New Roman"/>
      <family val="1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43" fontId="11" fillId="0" borderId="0" applyFont="0" applyFill="0" applyBorder="0" applyAlignment="0" applyProtection="0">
      <alignment vertical="center"/>
    </xf>
  </cellStyleXfs>
  <cellXfs count="41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3" fontId="6" fillId="0" borderId="1" xfId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9" fontId="4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justify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6"/>
  <sheetViews>
    <sheetView tabSelected="1" zoomScale="80" zoomScaleNormal="80" workbookViewId="0">
      <selection activeCell="L22" sqref="L22:N23"/>
    </sheetView>
  </sheetViews>
  <sheetFormatPr defaultColWidth="9" defaultRowHeight="13.8" x14ac:dyDescent="0.25"/>
  <cols>
    <col min="4" max="5" width="7.88671875" customWidth="1"/>
  </cols>
  <sheetData>
    <row r="1" spans="1:14" ht="20.399999999999999" customHeight="1" x14ac:dyDescent="0.25">
      <c r="A1" s="39" t="s">
        <v>0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</row>
    <row r="2" spans="1:14" ht="14.4" x14ac:dyDescent="0.25">
      <c r="A2" s="40" t="s">
        <v>1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</row>
    <row r="3" spans="1:14" x14ac:dyDescent="0.25">
      <c r="A3" s="17" t="s">
        <v>2</v>
      </c>
      <c r="B3" s="17"/>
      <c r="C3" s="13" t="s">
        <v>40</v>
      </c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</row>
    <row r="4" spans="1:14" x14ac:dyDescent="0.25">
      <c r="A4" s="17" t="s">
        <v>3</v>
      </c>
      <c r="B4" s="17"/>
      <c r="C4" s="13" t="s">
        <v>41</v>
      </c>
      <c r="D4" s="13"/>
      <c r="E4" s="13"/>
      <c r="F4" s="13"/>
      <c r="G4" s="13"/>
      <c r="H4" s="1" t="s">
        <v>4</v>
      </c>
      <c r="I4" s="13" t="s">
        <v>42</v>
      </c>
      <c r="J4" s="13"/>
      <c r="K4" s="13"/>
      <c r="L4" s="13"/>
      <c r="M4" s="13"/>
      <c r="N4" s="13"/>
    </row>
    <row r="5" spans="1:14" x14ac:dyDescent="0.25">
      <c r="A5" s="17" t="s">
        <v>5</v>
      </c>
      <c r="B5" s="17"/>
      <c r="C5" s="13" t="s">
        <v>43</v>
      </c>
      <c r="D5" s="13"/>
      <c r="E5" s="13"/>
      <c r="F5" s="13"/>
      <c r="G5" s="13"/>
      <c r="H5" s="1" t="s">
        <v>6</v>
      </c>
      <c r="I5" s="13">
        <v>51503199</v>
      </c>
      <c r="J5" s="13"/>
      <c r="K5" s="13"/>
      <c r="L5" s="13"/>
      <c r="M5" s="13"/>
      <c r="N5" s="13"/>
    </row>
    <row r="6" spans="1:14" ht="21.6" x14ac:dyDescent="0.25">
      <c r="A6" s="17" t="s">
        <v>7</v>
      </c>
      <c r="B6" s="17"/>
      <c r="C6" s="17"/>
      <c r="D6" s="17"/>
      <c r="E6" s="17"/>
      <c r="F6" s="1" t="s">
        <v>8</v>
      </c>
      <c r="G6" s="1" t="s">
        <v>9</v>
      </c>
      <c r="H6" s="1" t="s">
        <v>10</v>
      </c>
      <c r="I6" s="17" t="s">
        <v>11</v>
      </c>
      <c r="J6" s="17"/>
      <c r="K6" s="17"/>
      <c r="L6" s="17"/>
      <c r="M6" s="1" t="s">
        <v>12</v>
      </c>
      <c r="N6" s="1" t="s">
        <v>13</v>
      </c>
    </row>
    <row r="7" spans="1:14" x14ac:dyDescent="0.25">
      <c r="A7" s="17" t="s">
        <v>14</v>
      </c>
      <c r="B7" s="17"/>
      <c r="C7" s="38" t="s">
        <v>15</v>
      </c>
      <c r="D7" s="38"/>
      <c r="E7" s="38"/>
      <c r="F7" s="2">
        <v>100</v>
      </c>
      <c r="G7" s="2">
        <v>100</v>
      </c>
      <c r="H7" s="2">
        <v>98.25</v>
      </c>
      <c r="I7" s="17">
        <v>10</v>
      </c>
      <c r="J7" s="17"/>
      <c r="K7" s="17"/>
      <c r="L7" s="17"/>
      <c r="M7" s="5">
        <f>H7/G7</f>
        <v>0.98250000000000004</v>
      </c>
      <c r="N7" s="2">
        <f>M7*10</f>
        <v>9.8250000000000011</v>
      </c>
    </row>
    <row r="8" spans="1:14" ht="14.4" x14ac:dyDescent="0.25">
      <c r="A8" s="37"/>
      <c r="B8" s="37"/>
      <c r="C8" s="17" t="s">
        <v>16</v>
      </c>
      <c r="D8" s="17"/>
      <c r="E8" s="17"/>
      <c r="F8" s="6">
        <v>98.25</v>
      </c>
      <c r="G8" s="6">
        <v>98.25</v>
      </c>
      <c r="H8" s="2">
        <v>98.25</v>
      </c>
      <c r="I8" s="13" t="s">
        <v>17</v>
      </c>
      <c r="J8" s="13"/>
      <c r="K8" s="13"/>
      <c r="L8" s="13"/>
      <c r="M8" s="2"/>
      <c r="N8" s="2" t="s">
        <v>17</v>
      </c>
    </row>
    <row r="9" spans="1:14" ht="14.4" x14ac:dyDescent="0.25">
      <c r="A9" s="37"/>
      <c r="B9" s="37"/>
      <c r="C9" s="17" t="s">
        <v>18</v>
      </c>
      <c r="D9" s="17"/>
      <c r="E9" s="17"/>
      <c r="F9" s="2"/>
      <c r="G9" s="2"/>
      <c r="H9" s="2"/>
      <c r="I9" s="13" t="s">
        <v>17</v>
      </c>
      <c r="J9" s="13"/>
      <c r="K9" s="13"/>
      <c r="L9" s="13"/>
      <c r="M9" s="2"/>
      <c r="N9" s="2" t="s">
        <v>17</v>
      </c>
    </row>
    <row r="10" spans="1:14" ht="14.4" x14ac:dyDescent="0.25">
      <c r="A10" s="37"/>
      <c r="B10" s="37"/>
      <c r="C10" s="17" t="s">
        <v>19</v>
      </c>
      <c r="D10" s="17"/>
      <c r="E10" s="17"/>
      <c r="F10" s="2"/>
      <c r="G10" s="2"/>
      <c r="H10" s="2"/>
      <c r="I10" s="13" t="s">
        <v>17</v>
      </c>
      <c r="J10" s="13"/>
      <c r="K10" s="13"/>
      <c r="L10" s="13"/>
      <c r="M10" s="2"/>
      <c r="N10" s="2" t="s">
        <v>17</v>
      </c>
    </row>
    <row r="11" spans="1:14" x14ac:dyDescent="0.25">
      <c r="A11" s="17" t="s">
        <v>20</v>
      </c>
      <c r="B11" s="17" t="s">
        <v>21</v>
      </c>
      <c r="C11" s="17"/>
      <c r="D11" s="17"/>
      <c r="E11" s="17"/>
      <c r="F11" s="17"/>
      <c r="G11" s="17"/>
      <c r="H11" s="17" t="s">
        <v>22</v>
      </c>
      <c r="I11" s="17"/>
      <c r="J11" s="17"/>
      <c r="K11" s="17"/>
      <c r="L11" s="17"/>
      <c r="M11" s="17"/>
      <c r="N11" s="17"/>
    </row>
    <row r="12" spans="1:14" ht="44.4" customHeight="1" x14ac:dyDescent="0.25">
      <c r="A12" s="17"/>
      <c r="B12" s="36" t="s">
        <v>44</v>
      </c>
      <c r="C12" s="36"/>
      <c r="D12" s="36"/>
      <c r="E12" s="36"/>
      <c r="F12" s="36"/>
      <c r="G12" s="36"/>
      <c r="H12" s="36" t="s">
        <v>45</v>
      </c>
      <c r="I12" s="36"/>
      <c r="J12" s="36"/>
      <c r="K12" s="36"/>
      <c r="L12" s="36"/>
      <c r="M12" s="36"/>
      <c r="N12" s="36"/>
    </row>
    <row r="13" spans="1:14" ht="31.95" customHeight="1" x14ac:dyDescent="0.25">
      <c r="A13" s="18" t="s">
        <v>23</v>
      </c>
      <c r="B13" s="1" t="s">
        <v>24</v>
      </c>
      <c r="C13" s="1" t="s">
        <v>25</v>
      </c>
      <c r="D13" s="1" t="s">
        <v>26</v>
      </c>
      <c r="E13" s="17" t="s">
        <v>27</v>
      </c>
      <c r="F13" s="17"/>
      <c r="G13" s="17"/>
      <c r="H13" s="17" t="s">
        <v>28</v>
      </c>
      <c r="I13" s="17"/>
      <c r="J13" s="1" t="s">
        <v>11</v>
      </c>
      <c r="K13" s="1" t="s">
        <v>13</v>
      </c>
      <c r="L13" s="17" t="s">
        <v>29</v>
      </c>
      <c r="M13" s="17"/>
      <c r="N13" s="17"/>
    </row>
    <row r="14" spans="1:14" ht="13.8" customHeight="1" x14ac:dyDescent="0.25">
      <c r="A14" s="19"/>
      <c r="B14" s="17" t="s">
        <v>59</v>
      </c>
      <c r="C14" s="18" t="s">
        <v>30</v>
      </c>
      <c r="D14" s="8" t="s">
        <v>50</v>
      </c>
      <c r="E14" s="24" t="s">
        <v>46</v>
      </c>
      <c r="F14" s="25"/>
      <c r="G14" s="26"/>
      <c r="H14" s="28">
        <v>2</v>
      </c>
      <c r="I14" s="29"/>
      <c r="J14" s="2">
        <v>15</v>
      </c>
      <c r="K14" s="2">
        <v>15</v>
      </c>
      <c r="L14" s="30" t="s">
        <v>55</v>
      </c>
      <c r="M14" s="31"/>
      <c r="N14" s="32"/>
    </row>
    <row r="15" spans="1:14" x14ac:dyDescent="0.25">
      <c r="A15" s="19"/>
      <c r="B15" s="17"/>
      <c r="C15" s="19"/>
      <c r="D15" s="8" t="s">
        <v>51</v>
      </c>
      <c r="E15" s="24" t="s">
        <v>47</v>
      </c>
      <c r="F15" s="25"/>
      <c r="G15" s="26"/>
      <c r="H15" s="28">
        <v>2</v>
      </c>
      <c r="I15" s="29"/>
      <c r="J15" s="2">
        <v>15</v>
      </c>
      <c r="K15" s="2">
        <v>12</v>
      </c>
      <c r="L15" s="33"/>
      <c r="M15" s="34"/>
      <c r="N15" s="35"/>
    </row>
    <row r="16" spans="1:14" ht="43.2" x14ac:dyDescent="0.25">
      <c r="A16" s="19"/>
      <c r="B16" s="17"/>
      <c r="C16" s="11" t="s">
        <v>31</v>
      </c>
      <c r="D16" s="8" t="s">
        <v>52</v>
      </c>
      <c r="E16" s="23" t="s">
        <v>48</v>
      </c>
      <c r="F16" s="23"/>
      <c r="G16" s="23"/>
      <c r="H16" s="16">
        <v>0.7</v>
      </c>
      <c r="I16" s="13"/>
      <c r="J16" s="2">
        <v>15</v>
      </c>
      <c r="K16" s="2">
        <v>12</v>
      </c>
      <c r="L16" s="13" t="s">
        <v>55</v>
      </c>
      <c r="M16" s="13"/>
      <c r="N16" s="13"/>
    </row>
    <row r="17" spans="1:14" x14ac:dyDescent="0.25">
      <c r="A17" s="19"/>
      <c r="B17" s="17"/>
      <c r="C17" s="18" t="s">
        <v>32</v>
      </c>
      <c r="D17" s="8" t="s">
        <v>50</v>
      </c>
      <c r="E17" s="23" t="s">
        <v>49</v>
      </c>
      <c r="F17" s="23"/>
      <c r="G17" s="23"/>
      <c r="H17" s="28" t="s">
        <v>49</v>
      </c>
      <c r="I17" s="29"/>
      <c r="J17" s="6">
        <v>5</v>
      </c>
      <c r="K17" s="2">
        <v>5</v>
      </c>
      <c r="L17" s="13"/>
      <c r="M17" s="13"/>
      <c r="N17" s="13"/>
    </row>
    <row r="18" spans="1:14" x14ac:dyDescent="0.25">
      <c r="A18" s="19"/>
      <c r="B18" s="17"/>
      <c r="C18" s="19"/>
      <c r="D18" s="8" t="s">
        <v>51</v>
      </c>
      <c r="E18" s="23" t="s">
        <v>49</v>
      </c>
      <c r="F18" s="23"/>
      <c r="G18" s="23"/>
      <c r="H18" s="28" t="s">
        <v>49</v>
      </c>
      <c r="I18" s="29"/>
      <c r="J18" s="6">
        <v>5</v>
      </c>
      <c r="K18" s="2">
        <v>5</v>
      </c>
      <c r="L18" s="13"/>
      <c r="M18" s="13"/>
      <c r="N18" s="13"/>
    </row>
    <row r="19" spans="1:14" x14ac:dyDescent="0.25">
      <c r="A19" s="19"/>
      <c r="B19" s="17"/>
      <c r="C19" s="20"/>
      <c r="D19" s="7"/>
      <c r="E19" s="23"/>
      <c r="F19" s="23"/>
      <c r="G19" s="23"/>
      <c r="H19" s="13"/>
      <c r="I19" s="13"/>
      <c r="J19" s="2"/>
      <c r="K19" s="2"/>
      <c r="L19" s="13"/>
      <c r="M19" s="13"/>
      <c r="N19" s="13"/>
    </row>
    <row r="20" spans="1:14" ht="39.6" customHeight="1" x14ac:dyDescent="0.25">
      <c r="A20" s="19"/>
      <c r="B20" s="17"/>
      <c r="C20" s="1" t="s">
        <v>33</v>
      </c>
      <c r="D20" s="7" t="s">
        <v>53</v>
      </c>
      <c r="E20" s="24" t="s">
        <v>54</v>
      </c>
      <c r="F20" s="25"/>
      <c r="G20" s="26"/>
      <c r="H20" s="27">
        <v>98.25</v>
      </c>
      <c r="I20" s="27"/>
      <c r="J20" s="9">
        <v>10</v>
      </c>
      <c r="K20" s="9">
        <v>8</v>
      </c>
      <c r="L20" s="13" t="s">
        <v>55</v>
      </c>
      <c r="M20" s="13"/>
      <c r="N20" s="13"/>
    </row>
    <row r="21" spans="1:14" ht="21.6" x14ac:dyDescent="0.25">
      <c r="A21" s="19"/>
      <c r="B21" s="10" t="s">
        <v>34</v>
      </c>
      <c r="C21" s="1" t="s">
        <v>35</v>
      </c>
      <c r="D21" s="7" t="s">
        <v>56</v>
      </c>
      <c r="E21" s="13" t="s">
        <v>57</v>
      </c>
      <c r="F21" s="13"/>
      <c r="G21" s="13"/>
      <c r="H21" s="13"/>
      <c r="I21" s="13"/>
      <c r="J21" s="2">
        <v>10</v>
      </c>
      <c r="K21" s="2">
        <v>6</v>
      </c>
      <c r="L21" s="13" t="s">
        <v>55</v>
      </c>
      <c r="M21" s="13"/>
      <c r="N21" s="13"/>
    </row>
    <row r="22" spans="1:14" ht="25.2" customHeight="1" x14ac:dyDescent="0.25">
      <c r="A22" s="19"/>
      <c r="B22" s="18" t="s">
        <v>36</v>
      </c>
      <c r="C22" s="17" t="s">
        <v>37</v>
      </c>
      <c r="D22" s="21" t="s">
        <v>58</v>
      </c>
      <c r="E22" s="16">
        <v>0.9</v>
      </c>
      <c r="F22" s="13"/>
      <c r="G22" s="13"/>
      <c r="H22" s="13"/>
      <c r="I22" s="13"/>
      <c r="J22" s="13">
        <v>15</v>
      </c>
      <c r="K22" s="13">
        <v>10</v>
      </c>
      <c r="L22" s="13" t="s">
        <v>60</v>
      </c>
      <c r="M22" s="13"/>
      <c r="N22" s="13"/>
    </row>
    <row r="23" spans="1:14" ht="14.4" customHeight="1" x14ac:dyDescent="0.25">
      <c r="A23" s="20"/>
      <c r="B23" s="20"/>
      <c r="C23" s="17"/>
      <c r="D23" s="22"/>
      <c r="E23" s="13"/>
      <c r="F23" s="13"/>
      <c r="G23" s="13"/>
      <c r="H23" s="13"/>
      <c r="I23" s="13"/>
      <c r="J23" s="13"/>
      <c r="K23" s="13"/>
      <c r="L23" s="13"/>
      <c r="M23" s="13"/>
      <c r="N23" s="13"/>
    </row>
    <row r="24" spans="1:14" x14ac:dyDescent="0.25">
      <c r="A24" s="14" t="s">
        <v>38</v>
      </c>
      <c r="B24" s="14"/>
      <c r="C24" s="14"/>
      <c r="D24" s="14"/>
      <c r="E24" s="14"/>
      <c r="F24" s="14"/>
      <c r="G24" s="14"/>
      <c r="H24" s="14"/>
      <c r="I24" s="14"/>
      <c r="J24" s="3">
        <v>100</v>
      </c>
      <c r="K24" s="12">
        <f>SUM(K14:K23)+N7</f>
        <v>82.825000000000003</v>
      </c>
      <c r="L24" s="13"/>
      <c r="M24" s="13"/>
      <c r="N24" s="13"/>
    </row>
    <row r="25" spans="1:14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</row>
    <row r="26" spans="1:14" ht="127.2" customHeight="1" x14ac:dyDescent="0.25">
      <c r="A26" s="15" t="s">
        <v>39</v>
      </c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</row>
  </sheetData>
  <mergeCells count="71">
    <mergeCell ref="A1:N1"/>
    <mergeCell ref="A2:N2"/>
    <mergeCell ref="A3:B3"/>
    <mergeCell ref="C3:N3"/>
    <mergeCell ref="A4:B4"/>
    <mergeCell ref="C4:G4"/>
    <mergeCell ref="I4:N4"/>
    <mergeCell ref="A5:B5"/>
    <mergeCell ref="C5:G5"/>
    <mergeCell ref="I5:N5"/>
    <mergeCell ref="A6:B6"/>
    <mergeCell ref="C6:E6"/>
    <mergeCell ref="I6:L6"/>
    <mergeCell ref="A7:B7"/>
    <mergeCell ref="C7:E7"/>
    <mergeCell ref="I7:L7"/>
    <mergeCell ref="A8:B8"/>
    <mergeCell ref="C8:E8"/>
    <mergeCell ref="I8:L8"/>
    <mergeCell ref="A9:B9"/>
    <mergeCell ref="C9:E9"/>
    <mergeCell ref="I9:L9"/>
    <mergeCell ref="A10:B10"/>
    <mergeCell ref="C10:E10"/>
    <mergeCell ref="I10:L10"/>
    <mergeCell ref="H11:N11"/>
    <mergeCell ref="B12:G12"/>
    <mergeCell ref="H12:N12"/>
    <mergeCell ref="E13:G13"/>
    <mergeCell ref="H13:I13"/>
    <mergeCell ref="L13:N13"/>
    <mergeCell ref="E14:G14"/>
    <mergeCell ref="H14:I14"/>
    <mergeCell ref="E15:G15"/>
    <mergeCell ref="H15:I15"/>
    <mergeCell ref="L14:N15"/>
    <mergeCell ref="E16:G16"/>
    <mergeCell ref="H16:I16"/>
    <mergeCell ref="L16:N16"/>
    <mergeCell ref="H17:I17"/>
    <mergeCell ref="L17:N17"/>
    <mergeCell ref="E18:G18"/>
    <mergeCell ref="H18:I18"/>
    <mergeCell ref="L18:N18"/>
    <mergeCell ref="H19:I19"/>
    <mergeCell ref="L19:N19"/>
    <mergeCell ref="E20:G20"/>
    <mergeCell ref="H20:I20"/>
    <mergeCell ref="L20:N20"/>
    <mergeCell ref="H21:I21"/>
    <mergeCell ref="L21:N21"/>
    <mergeCell ref="A11:A12"/>
    <mergeCell ref="A13:A23"/>
    <mergeCell ref="B14:B20"/>
    <mergeCell ref="B22:B23"/>
    <mergeCell ref="B11:G11"/>
    <mergeCell ref="C14:C15"/>
    <mergeCell ref="C17:C19"/>
    <mergeCell ref="C22:C23"/>
    <mergeCell ref="D22:D23"/>
    <mergeCell ref="E21:G21"/>
    <mergeCell ref="E19:G19"/>
    <mergeCell ref="E17:G17"/>
    <mergeCell ref="H22:I23"/>
    <mergeCell ref="L22:N23"/>
    <mergeCell ref="A24:I24"/>
    <mergeCell ref="L24:N24"/>
    <mergeCell ref="A26:N26"/>
    <mergeCell ref="J22:J23"/>
    <mergeCell ref="K22:K23"/>
    <mergeCell ref="E22:G23"/>
  </mergeCells>
  <phoneticPr fontId="10" type="noConversion"/>
  <printOptions horizontalCentered="1"/>
  <pageMargins left="0.70866141732283472" right="0.70866141732283472" top="0.35433070866141736" bottom="0.35433070866141736" header="0.31496062992125984" footer="0.31496062992125984"/>
  <pageSetup paperSize="9" scale="9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pjy</cp:lastModifiedBy>
  <cp:lastPrinted>2021-04-25T04:35:09Z</cp:lastPrinted>
  <dcterms:created xsi:type="dcterms:W3CDTF">2015-06-05T18:19:00Z</dcterms:created>
  <dcterms:modified xsi:type="dcterms:W3CDTF">2021-06-07T04:04:29Z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10FD12A0ECBB4294870B12B66B902DF9</vt:lpwstr>
  </property>
  <property fmtid="{D5CDD505-2E9C-101B-9397-08002B2CF9AE}" pid="3" name="KSOProductBuildVer">
    <vt:lpwstr>2052-11.1.0.10356</vt:lpwstr>
  </property>
</Properties>
</file>