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000" windowHeight="63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<sst xmlns="http://schemas.openxmlformats.org/spreadsheetml/2006/main" count="77" uniqueCount="65">
  <si>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</si>
  <si>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2020 </t>
    </r>
    <r>
      <rPr>
        <b/>
        <sz val="11"/>
        <color theme="1"/>
        <rFont val="宋体"/>
        <charset val="134"/>
      </rPr>
      <t>年度）</t>
    </r>
  </si>
  <si>
    <t>项目名称</t>
  </si>
  <si>
    <t>水果加工制品营养与安全评价技术支撑设备购置</t>
  </si>
  <si>
    <t>主管部门</t>
  </si>
  <si>
    <t>北京市农林科学院</t>
  </si>
  <si>
    <t>实施单位</t>
  </si>
  <si>
    <t>北京市林业果树科学研究院</t>
  </si>
  <si>
    <t>项目负责人</t>
  </si>
  <si>
    <t>王宝刚</t>
  </si>
  <si>
    <t>联系电话</t>
  </si>
  <si>
    <t>01062595984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</si>
  <si>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</si>
  <si>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</si>
  <si>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</si>
  <si>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</si>
  <si>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</si>
  <si>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</si>
  <si>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</si>
  <si>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</si>
  <si>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</si>
  <si>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</si>
  <si>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</si>
  <si>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</si>
  <si>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</si>
  <si>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</si>
  <si>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</si>
  <si>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</si>
  <si>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购置自动微生物鉴定系统1台，多功能读板机1台，高压均质机1台，微胶囊包埋仪1台，示差检测器1台，夹带剂泵1台，保障水果加工制品营养与安全评价业务顺利有序开展。</t>
  </si>
  <si>
    <t>购置自动微生物鉴定系统1台，多功能读板机1台，高压均质机1台，微胶囊包埋仪1台，示差检测器1台，夹带剂泵1台，水果加工制品营养与安全评价工作顺利有序开展。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</si>
  <si>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</si>
  <si>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</si>
  <si>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</si>
  <si>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</si>
  <si>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</si>
  <si>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</si>
  <si>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</si>
  <si>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</si>
  <si>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</si>
  <si>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新增设备数量</t>
  </si>
  <si>
    <t>6台</t>
  </si>
  <si>
    <t>无</t>
  </si>
  <si>
    <t>质量指标</t>
  </si>
  <si>
    <t>验收合格率</t>
  </si>
  <si>
    <t>≥99%</t>
  </si>
  <si>
    <t>时效指标</t>
  </si>
  <si>
    <t>方案制定、招标采购、验收完成</t>
  </si>
  <si>
    <t>12月前</t>
  </si>
  <si>
    <t>12月前完成招标采购和验收</t>
  </si>
  <si>
    <t>成本指标</t>
  </si>
  <si>
    <t>预算可控指数</t>
  </si>
  <si>
    <t>≤153.5</t>
  </si>
  <si>
    <t>截至2020年12月全部支付，共计153.368万</t>
  </si>
  <si>
    <t>效益指标</t>
  </si>
  <si>
    <t>可持续影响指标</t>
  </si>
  <si>
    <t>履职基础、公共服务能力</t>
  </si>
  <si>
    <t>得到提升</t>
  </si>
  <si>
    <t>提高水果加工制品营养与安全方面的科研水平</t>
  </si>
  <si>
    <t>需要配合其他前处理设备，持续提高科研水平</t>
  </si>
  <si>
    <t>满意度指标</t>
  </si>
  <si>
    <t>服务对象满意度指标</t>
  </si>
  <si>
    <t>使用人员满意度</t>
  </si>
  <si>
    <t>加强售后服务和培训时长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</si>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</sst>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_ "/>
    <numFmt numFmtId="41" formatCode="_ * #,##0_ ;_ * \-#,##0_ ;_ * &quot;-&quot;_ ;_ @_ "/>
    <numFmt numFmtId="43" formatCode="_ * #,##0.00_ ;_ * \-#,##0.00_ ;_ * &quot;-&quot;??_ ;_ @_ "/>
    <numFmt numFmtId="177" formatCode="0.00_ "/>
  </numFmts>
  <fonts count="29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5" fillId="7" borderId="8" applyNumberFormat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24" fillId="18" borderId="12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left" vertical="top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topLeftCell="A15" workbookViewId="0">
      <selection activeCell="F7" sqref="F7"/>
    </sheetView>
  </sheetViews>
  <sheetFormatPr defaultColWidth="9" defaultRowHeight="14"/>
  <cols>
    <col min="4" max="4" width="12.5" customWidth="1"/>
    <col min="5" max="5" width="7.125" customWidth="1"/>
    <col min="11" max="11" width="10.75" customWidth="1"/>
    <col min="12" max="12" width="5" customWidth="1"/>
    <col min="14" max="14" width="4.75" customWidth="1"/>
  </cols>
  <sheetData>
    <row r="1" ht="20.4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4" t="s">
        <v>7</v>
      </c>
      <c r="J4" s="4"/>
      <c r="K4" s="4"/>
      <c r="L4" s="4"/>
      <c r="M4" s="4"/>
      <c r="N4" s="4"/>
    </row>
    <row r="5" spans="1:14">
      <c r="A5" s="3" t="s">
        <v>8</v>
      </c>
      <c r="B5" s="3"/>
      <c r="C5" s="4" t="s">
        <v>9</v>
      </c>
      <c r="D5" s="4"/>
      <c r="E5" s="4"/>
      <c r="F5" s="4"/>
      <c r="G5" s="4"/>
      <c r="H5" s="3" t="s">
        <v>10</v>
      </c>
      <c r="I5" s="22" t="s">
        <v>11</v>
      </c>
      <c r="J5" s="4"/>
      <c r="K5" s="4"/>
      <c r="L5" s="4"/>
      <c r="M5" s="4"/>
      <c r="N5" s="4"/>
    </row>
    <row r="6" spans="1:14">
      <c r="A6" s="3" t="s">
        <v>12</v>
      </c>
      <c r="B6" s="3"/>
      <c r="C6" s="3"/>
      <c r="D6" s="3"/>
      <c r="E6" s="3"/>
      <c r="F6" s="3" t="s">
        <v>13</v>
      </c>
      <c r="G6" s="3" t="s">
        <v>14</v>
      </c>
      <c r="H6" s="3" t="s">
        <v>15</v>
      </c>
      <c r="I6" s="3" t="s">
        <v>16</v>
      </c>
      <c r="J6" s="3"/>
      <c r="K6" s="3"/>
      <c r="L6" s="3"/>
      <c r="M6" s="3" t="s">
        <v>17</v>
      </c>
      <c r="N6" s="3" t="s">
        <v>18</v>
      </c>
    </row>
    <row r="7" spans="1:14">
      <c r="A7" s="3" t="s">
        <v>19</v>
      </c>
      <c r="B7" s="3"/>
      <c r="C7" s="5" t="s">
        <v>20</v>
      </c>
      <c r="D7" s="5"/>
      <c r="E7" s="5"/>
      <c r="F7" s="4">
        <v>153.5</v>
      </c>
      <c r="G7" s="4">
        <v>153.5</v>
      </c>
      <c r="H7" s="4">
        <v>153.368</v>
      </c>
      <c r="I7" s="3">
        <v>10</v>
      </c>
      <c r="J7" s="3"/>
      <c r="K7" s="3"/>
      <c r="L7" s="3"/>
      <c r="M7" s="19">
        <f>H7/G7</f>
        <v>0.99914006514658</v>
      </c>
      <c r="N7" s="20">
        <f>M7*10</f>
        <v>9.9914006514658</v>
      </c>
    </row>
    <row r="8" spans="1:14">
      <c r="A8" s="6"/>
      <c r="B8" s="6"/>
      <c r="C8" s="3" t="s">
        <v>21</v>
      </c>
      <c r="D8" s="3"/>
      <c r="E8" s="3"/>
      <c r="F8" s="4">
        <v>153.5</v>
      </c>
      <c r="G8" s="4">
        <v>153.5</v>
      </c>
      <c r="H8" s="4">
        <v>153.368</v>
      </c>
      <c r="I8" s="4" t="s">
        <v>22</v>
      </c>
      <c r="J8" s="4"/>
      <c r="K8" s="4"/>
      <c r="L8" s="4"/>
      <c r="M8" s="4"/>
      <c r="N8" s="4" t="s">
        <v>22</v>
      </c>
    </row>
    <row r="9" spans="1:14">
      <c r="A9" s="6"/>
      <c r="B9" s="6"/>
      <c r="C9" s="3" t="s">
        <v>23</v>
      </c>
      <c r="D9" s="3"/>
      <c r="E9" s="3"/>
      <c r="F9" s="4">
        <v>0</v>
      </c>
      <c r="G9" s="4">
        <v>0</v>
      </c>
      <c r="H9" s="4">
        <v>0</v>
      </c>
      <c r="I9" s="4" t="s">
        <v>22</v>
      </c>
      <c r="J9" s="4"/>
      <c r="K9" s="4"/>
      <c r="L9" s="4"/>
      <c r="M9" s="4"/>
      <c r="N9" s="4" t="s">
        <v>22</v>
      </c>
    </row>
    <row r="10" spans="1:14">
      <c r="A10" s="6"/>
      <c r="B10" s="6"/>
      <c r="C10" s="3" t="s">
        <v>24</v>
      </c>
      <c r="D10" s="3"/>
      <c r="E10" s="3"/>
      <c r="F10" s="4">
        <v>0</v>
      </c>
      <c r="G10" s="4">
        <v>0</v>
      </c>
      <c r="H10" s="4">
        <v>0</v>
      </c>
      <c r="I10" s="4" t="s">
        <v>22</v>
      </c>
      <c r="J10" s="4"/>
      <c r="K10" s="4"/>
      <c r="L10" s="4"/>
      <c r="M10" s="4"/>
      <c r="N10" s="4" t="s">
        <v>22</v>
      </c>
    </row>
    <row r="11" spans="1:14">
      <c r="A11" s="3" t="s">
        <v>25</v>
      </c>
      <c r="B11" s="3" t="s">
        <v>26</v>
      </c>
      <c r="C11" s="3"/>
      <c r="D11" s="3"/>
      <c r="E11" s="3"/>
      <c r="F11" s="3"/>
      <c r="G11" s="3"/>
      <c r="H11" s="3" t="s">
        <v>27</v>
      </c>
      <c r="I11" s="3"/>
      <c r="J11" s="3"/>
      <c r="K11" s="3"/>
      <c r="L11" s="3"/>
      <c r="M11" s="3"/>
      <c r="N11" s="3"/>
    </row>
    <row r="12" ht="44.45" customHeight="1" spans="1:14">
      <c r="A12" s="3"/>
      <c r="B12" s="7" t="s">
        <v>28</v>
      </c>
      <c r="C12" s="7"/>
      <c r="D12" s="7"/>
      <c r="E12" s="7"/>
      <c r="F12" s="7"/>
      <c r="G12" s="7"/>
      <c r="H12" s="7" t="s">
        <v>29</v>
      </c>
      <c r="I12" s="7"/>
      <c r="J12" s="7"/>
      <c r="K12" s="7"/>
      <c r="L12" s="7"/>
      <c r="M12" s="7"/>
      <c r="N12" s="7"/>
    </row>
    <row r="13" ht="31.9" customHeight="1" spans="1:14">
      <c r="A13" s="8" t="s">
        <v>30</v>
      </c>
      <c r="B13" s="3" t="s">
        <v>31</v>
      </c>
      <c r="C13" s="3" t="s">
        <v>32</v>
      </c>
      <c r="D13" s="3" t="s">
        <v>33</v>
      </c>
      <c r="E13" s="3" t="s">
        <v>34</v>
      </c>
      <c r="F13" s="3"/>
      <c r="G13" s="3"/>
      <c r="H13" s="3" t="s">
        <v>35</v>
      </c>
      <c r="I13" s="3"/>
      <c r="J13" s="3" t="s">
        <v>16</v>
      </c>
      <c r="K13" s="3" t="s">
        <v>18</v>
      </c>
      <c r="L13" s="3" t="s">
        <v>36</v>
      </c>
      <c r="M13" s="3"/>
      <c r="N13" s="3"/>
    </row>
    <row r="14" spans="1:14">
      <c r="A14" s="9"/>
      <c r="B14" s="3" t="s">
        <v>37</v>
      </c>
      <c r="C14" s="8" t="s">
        <v>38</v>
      </c>
      <c r="D14" s="10" t="s">
        <v>39</v>
      </c>
      <c r="E14" s="11" t="s">
        <v>40</v>
      </c>
      <c r="F14" s="11"/>
      <c r="G14" s="11"/>
      <c r="H14" s="4" t="s">
        <v>40</v>
      </c>
      <c r="I14" s="4"/>
      <c r="J14" s="4">
        <v>20</v>
      </c>
      <c r="K14" s="4">
        <v>20</v>
      </c>
      <c r="L14" s="4" t="s">
        <v>41</v>
      </c>
      <c r="M14" s="4"/>
      <c r="N14" s="4"/>
    </row>
    <row r="15" spans="1:14">
      <c r="A15" s="9"/>
      <c r="B15" s="3"/>
      <c r="C15" s="8" t="s">
        <v>42</v>
      </c>
      <c r="D15" s="10" t="s">
        <v>43</v>
      </c>
      <c r="E15" s="11" t="s">
        <v>44</v>
      </c>
      <c r="F15" s="11"/>
      <c r="G15" s="11"/>
      <c r="H15" s="12">
        <v>1</v>
      </c>
      <c r="I15" s="4"/>
      <c r="J15" s="4">
        <v>10</v>
      </c>
      <c r="K15" s="4">
        <v>10</v>
      </c>
      <c r="L15" s="4" t="s">
        <v>41</v>
      </c>
      <c r="M15" s="4"/>
      <c r="N15" s="4"/>
    </row>
    <row r="16" ht="34.5" customHeight="1" spans="1:14">
      <c r="A16" s="9"/>
      <c r="B16" s="3"/>
      <c r="C16" s="8" t="s">
        <v>45</v>
      </c>
      <c r="D16" s="10" t="s">
        <v>46</v>
      </c>
      <c r="E16" s="11" t="s">
        <v>47</v>
      </c>
      <c r="F16" s="11"/>
      <c r="G16" s="11"/>
      <c r="H16" s="4" t="s">
        <v>48</v>
      </c>
      <c r="I16" s="4"/>
      <c r="J16" s="4">
        <v>5</v>
      </c>
      <c r="K16" s="4">
        <v>5</v>
      </c>
      <c r="L16" s="4" t="s">
        <v>41</v>
      </c>
      <c r="M16" s="4"/>
      <c r="N16" s="4"/>
    </row>
    <row r="17" ht="27.95" customHeight="1" spans="1:14">
      <c r="A17" s="9"/>
      <c r="B17" s="3"/>
      <c r="C17" s="3" t="s">
        <v>49</v>
      </c>
      <c r="D17" s="10" t="s">
        <v>50</v>
      </c>
      <c r="E17" s="13" t="s">
        <v>51</v>
      </c>
      <c r="F17" s="14"/>
      <c r="G17" s="15"/>
      <c r="H17" s="4" t="s">
        <v>52</v>
      </c>
      <c r="I17" s="4"/>
      <c r="J17" s="4">
        <v>5</v>
      </c>
      <c r="K17" s="4">
        <v>5</v>
      </c>
      <c r="L17" s="4" t="s">
        <v>41</v>
      </c>
      <c r="M17" s="4"/>
      <c r="N17" s="4"/>
    </row>
    <row r="18" ht="30.95" customHeight="1" spans="1:14">
      <c r="A18" s="9"/>
      <c r="B18" s="3" t="s">
        <v>53</v>
      </c>
      <c r="C18" s="3" t="s">
        <v>54</v>
      </c>
      <c r="D18" s="10" t="s">
        <v>55</v>
      </c>
      <c r="E18" s="4" t="s">
        <v>56</v>
      </c>
      <c r="F18" s="4"/>
      <c r="G18" s="4"/>
      <c r="H18" s="4" t="s">
        <v>57</v>
      </c>
      <c r="I18" s="4"/>
      <c r="J18" s="4">
        <v>30</v>
      </c>
      <c r="K18" s="4">
        <v>20</v>
      </c>
      <c r="L18" s="4" t="s">
        <v>58</v>
      </c>
      <c r="M18" s="4"/>
      <c r="N18" s="4"/>
    </row>
    <row r="19" ht="27" customHeight="1" spans="1:14">
      <c r="A19" s="9"/>
      <c r="B19" s="8" t="s">
        <v>59</v>
      </c>
      <c r="C19" s="3" t="s">
        <v>60</v>
      </c>
      <c r="D19" s="10" t="s">
        <v>61</v>
      </c>
      <c r="E19" s="4" t="s">
        <v>44</v>
      </c>
      <c r="F19" s="4"/>
      <c r="G19" s="4"/>
      <c r="H19" s="12">
        <v>0.9</v>
      </c>
      <c r="I19" s="4"/>
      <c r="J19" s="4">
        <v>20</v>
      </c>
      <c r="K19" s="4">
        <v>18</v>
      </c>
      <c r="L19" s="4" t="s">
        <v>62</v>
      </c>
      <c r="M19" s="4"/>
      <c r="N19" s="4"/>
    </row>
    <row r="20" ht="24" customHeight="1" spans="1:14">
      <c r="A20" s="16" t="s">
        <v>63</v>
      </c>
      <c r="B20" s="16"/>
      <c r="C20" s="16"/>
      <c r="D20" s="16"/>
      <c r="E20" s="16"/>
      <c r="F20" s="16"/>
      <c r="G20" s="16"/>
      <c r="H20" s="16"/>
      <c r="I20" s="16"/>
      <c r="J20" s="16">
        <v>100</v>
      </c>
      <c r="K20" s="21">
        <f>SUM(K14:K19)+N7</f>
        <v>87.9914006514658</v>
      </c>
      <c r="L20" s="4"/>
      <c r="M20" s="4"/>
      <c r="N20" s="4"/>
    </row>
    <row r="21" spans="1:14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</row>
    <row r="22" ht="127.15" customHeight="1" spans="1:14">
      <c r="A22" s="18" t="s">
        <v>64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</sheetData>
  <mergeCells count="56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A20:I20"/>
    <mergeCell ref="L20:N20"/>
    <mergeCell ref="A22:N22"/>
    <mergeCell ref="A11:A12"/>
    <mergeCell ref="A13:A19"/>
    <mergeCell ref="B14:B17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荷葶</cp:lastModifiedBy>
  <dcterms:created xsi:type="dcterms:W3CDTF">2015-06-05T18:19:00Z</dcterms:created>
  <cp:lastPrinted>2021-04-28T03:09:00Z</cp:lastPrinted>
  <dcterms:modified xsi:type="dcterms:W3CDTF">2021-05-23T04:04:22Z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