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400\AppData\Local\Temp\HZ$D.084.483\HZ$D.084.484\3.项目支出绩效自评表\"/>
    </mc:Choice>
  </mc:AlternateContent>
  <xr:revisionPtr revIDLastSave="0" documentId="13_ncr:1_{17054B24-54D0-42B7-8B7B-37CAC807E95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项目支出绩效自评表" sheetId="1" r:id="rId1"/>
  </sheets>
  <calcPr calcId="181029"/>
</workbook>
</file>

<file path=xl/calcChain.xml><?xml version="1.0" encoding="utf-8"?>
<calcChain xmlns="http://schemas.openxmlformats.org/spreadsheetml/2006/main">
  <c r="I9" i="1" l="1"/>
  <c r="J9" i="1" s="1"/>
  <c r="I8" i="1"/>
  <c r="J8" i="1" s="1"/>
  <c r="I23" i="1" s="1"/>
  <c r="H23" i="1" l="1"/>
</calcChain>
</file>

<file path=xl/sharedStrings.xml><?xml version="1.0" encoding="utf-8"?>
<sst xmlns="http://schemas.openxmlformats.org/spreadsheetml/2006/main" count="78" uniqueCount="72">
  <si>
    <t>项目支出绩效自评表</t>
  </si>
  <si>
    <r>
      <rPr>
        <sz val="10"/>
        <color indexed="8"/>
        <rFont val="宋体"/>
        <charset val="134"/>
      </rPr>
      <t>（2</t>
    </r>
    <r>
      <rPr>
        <sz val="10"/>
        <color indexed="8"/>
        <rFont val="宋体"/>
        <charset val="134"/>
      </rPr>
      <t>020年度）</t>
    </r>
  </si>
  <si>
    <t>项目名称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</si>
  <si>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</si>
  <si>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</si>
  <si>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</si>
  <si>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</si>
  <si>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</si>
  <si>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</si>
  <si>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</si>
  <si>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</si>
  <si>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</si>
  <si>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</si>
  <si>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</si>
  <si>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</si>
  <si>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</si>
  <si>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</si>
  <si>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</si>
  <si>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年
度
总
体
目
标</t>
  </si>
  <si>
    <t>预期目标</t>
  </si>
  <si>
    <t>实际完成情况</t>
  </si>
  <si>
    <t>根据《北京市应急救灾物资储备管理办法（试行）》（京粮发[2019]55号）有关规定，依据市应急局《关于疫情防控期间调拨物资补库的函》（京应急函[2020]270号），拟对2020年疫情防控期间调拨的市级救灾物资进行采购补充。2020年上半年疫情防控期间共向京内外调拨各类物资47755件（套），为保证市级救灾物资储备充足，除部分调拨物资中品种数量较小、不利于集中采购外，需要对调出物资进行采购补库，共46316件（套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</si>
  <si>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</si>
  <si>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</si>
  <si>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</si>
  <si>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</si>
  <si>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</si>
  <si>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</si>
  <si>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</si>
  <si>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</si>
  <si>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</si>
  <si>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采购新物资补充已调拨物资</t>
  </si>
  <si>
    <t>46316件</t>
  </si>
  <si>
    <t>质量指标
（15分）</t>
  </si>
  <si>
    <t>符合招标采购要求</t>
  </si>
  <si>
    <t>达到预期目标</t>
  </si>
  <si>
    <t>符合招标要求</t>
  </si>
  <si>
    <t>保证市级救灾物资储备充足。</t>
  </si>
  <si>
    <t>时效指标
（10分）</t>
  </si>
  <si>
    <t>2021年4月底前完成</t>
  </si>
  <si>
    <t>按时完成</t>
  </si>
  <si>
    <t>成本指标
（10分）</t>
  </si>
  <si>
    <t>预算控制数</t>
  </si>
  <si>
    <t>效
益
指
标
（30分）</t>
  </si>
  <si>
    <t>社会效益指标
（15分）</t>
  </si>
  <si>
    <t>可持续影响指标
（15分）</t>
  </si>
  <si>
    <t>保证救灾物资随时调运</t>
  </si>
  <si>
    <t>按指令调运</t>
  </si>
  <si>
    <t>完成全部调运任务</t>
  </si>
  <si>
    <t>满意度指标
（10分）</t>
  </si>
  <si>
    <t>服务对象满意度指标
（10分）</t>
  </si>
  <si>
    <t>主管处室满意度</t>
  </si>
  <si>
    <t>≥85%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</si>
  <si>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</si>
  <si>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</si>
  <si>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</si>
  <si>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该项目为年中追加项目，按照合同要求于2021年交货</t>
    <phoneticPr fontId="10" type="noConversion"/>
  </si>
  <si>
    <t>救灾物资补库采购</t>
    <phoneticPr fontId="10" type="noConversion"/>
  </si>
  <si>
    <t>物资全部入库</t>
    <phoneticPr fontId="10" type="noConversion"/>
  </si>
  <si>
    <t>完成购置工作</t>
    <phoneticPr fontId="10" type="noConversion"/>
  </si>
  <si>
    <t>实际支出2316.3178万元</t>
    <phoneticPr fontId="10" type="noConversion"/>
  </si>
  <si>
    <t>按时完成</t>
    <phoneticPr fontId="10" type="noConversion"/>
  </si>
  <si>
    <t>通过公开招标,确定三空中标生产商,共采购各类物资46316件（套），及时满足疫情防控的需求。物资已经全部入库.</t>
    <phoneticPr fontId="10" type="noConversion"/>
  </si>
  <si>
    <t>2513.161万元以内</t>
    <phoneticPr fontId="10" type="noConversion"/>
  </si>
  <si>
    <t>由于公开招标中标价格导致预算结余</t>
    <phoneticPr fontId="10" type="noConversion"/>
  </si>
  <si>
    <t>及时补充完备救灾物资库存，保证救灾物资充足</t>
    <phoneticPr fontId="10" type="noConversion"/>
  </si>
  <si>
    <t xml:space="preserve">  其中：当年财政拨款</t>
  </si>
  <si>
    <t xml:space="preserve">       上年结转资金</t>
  </si>
  <si>
    <t xml:space="preserve">       其他资金</t>
  </si>
  <si>
    <t>进一步细化进度指标设置</t>
    <phoneticPr fontId="10" type="noConversion"/>
  </si>
  <si>
    <t>进一步完善效果体现资料</t>
    <phoneticPr fontId="10" type="noConversion"/>
  </si>
  <si>
    <t>进一步完善满意度调查资料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</si>
</sst>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#,##0.00_ "/>
    <numFmt numFmtId="177" formatCode="_ * #,##0.000000_ ;_ * \-#,##0.000000_ ;_ * &quot;-&quot;??????_ ;_ @_ "/>
    <numFmt numFmtId="178" formatCode="0.00_ "/>
  </numFmts>
  <fonts count="13" x14ac:knownFonts="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0" fontId="9" fillId="0" borderId="0"/>
    <xf numFmtId="44" fontId="8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43" fontId="5" fillId="0" borderId="1" xfId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176" fontId="6" fillId="0" borderId="1" xfId="2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43" fontId="11" fillId="0" borderId="1" xfId="3" applyNumberFormat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78" fontId="12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/>
    <xf numFmtId="176" fontId="5" fillId="0" borderId="1" xfId="0" applyNumberFormat="1" applyFont="1" applyFill="1" applyBorder="1" applyAlignment="1">
      <alignment horizontal="righ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49" fontId="6" fillId="0" borderId="7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12" fillId="0" borderId="1" xfId="2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</cellXfs>
  <cellStyles count="4">
    <cellStyle name="常规" xfId="0" builtinId="0"/>
    <cellStyle name="常规 2" xfId="2" xr:uid="{00000000-0005-0000-0000-000001000000}"/>
    <cellStyle name="货币" xfId="3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BreakPreview" zoomScale="90" zoomScaleNormal="100" zoomScaleSheetLayoutView="90" workbookViewId="0">
      <selection activeCell="M21" sqref="M21"/>
    </sheetView>
  </sheetViews>
  <sheetFormatPr defaultColWidth="9" defaultRowHeight="14.4" x14ac:dyDescent="0.25"/>
  <cols>
    <col min="1" max="1" width="6.44140625" style="24" customWidth="1"/>
    <col min="2" max="2" width="8.77734375" style="24" customWidth="1"/>
    <col min="3" max="3" width="10.77734375" style="24" customWidth="1"/>
    <col min="4" max="4" width="19.44140625" style="24" customWidth="1"/>
    <col min="5" max="5" width="21.6640625" style="25" customWidth="1"/>
    <col min="6" max="6" width="14.77734375" style="25" customWidth="1"/>
    <col min="7" max="7" width="14.77734375" style="24" customWidth="1"/>
    <col min="8" max="8" width="10" style="24" customWidth="1"/>
    <col min="9" max="9" width="10" style="25" customWidth="1"/>
    <col min="10" max="10" width="23.6640625" style="24" customWidth="1"/>
    <col min="11" max="16384" width="9" style="15"/>
  </cols>
  <sheetData>
    <row r="1" spans="1:10" ht="15.75" customHeight="1" x14ac:dyDescent="0.25">
      <c r="A1" s="26"/>
      <c r="B1" s="26"/>
      <c r="C1" s="26"/>
      <c r="D1" s="26"/>
      <c r="E1" s="27"/>
      <c r="F1" s="27"/>
      <c r="G1" s="26"/>
      <c r="H1" s="26"/>
      <c r="I1" s="27"/>
      <c r="J1" s="26"/>
    </row>
    <row r="2" spans="1:10" ht="20.399999999999999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16" customFormat="1" ht="17.25" customHeight="1" x14ac:dyDescent="0.1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" customHeight="1" x14ac:dyDescent="0.25">
      <c r="A4" s="30" t="s">
        <v>2</v>
      </c>
      <c r="B4" s="30"/>
      <c r="C4" s="30"/>
      <c r="D4" s="30" t="s">
        <v>57</v>
      </c>
      <c r="E4" s="30"/>
      <c r="F4" s="30"/>
      <c r="G4" s="30"/>
      <c r="H4" s="30"/>
      <c r="I4" s="30"/>
      <c r="J4" s="30"/>
    </row>
    <row r="5" spans="1:10" ht="18" customHeight="1" x14ac:dyDescent="0.25">
      <c r="A5" s="30" t="s">
        <v>3</v>
      </c>
      <c r="B5" s="30"/>
      <c r="C5" s="30"/>
      <c r="D5" s="30" t="s">
        <v>4</v>
      </c>
      <c r="E5" s="30"/>
      <c r="F5" s="30" t="s">
        <v>5</v>
      </c>
      <c r="G5" s="30"/>
      <c r="H5" s="30"/>
      <c r="I5" s="30" t="s">
        <v>6</v>
      </c>
      <c r="J5" s="30"/>
    </row>
    <row r="6" spans="1:10" ht="18" customHeight="1" x14ac:dyDescent="0.25">
      <c r="A6" s="30" t="s">
        <v>7</v>
      </c>
      <c r="B6" s="30"/>
      <c r="C6" s="30"/>
      <c r="D6" s="30" t="s">
        <v>8</v>
      </c>
      <c r="E6" s="30"/>
      <c r="F6" s="30" t="s">
        <v>9</v>
      </c>
      <c r="G6" s="30"/>
      <c r="H6" s="30"/>
      <c r="I6" s="30">
        <v>55574707</v>
      </c>
      <c r="J6" s="30"/>
    </row>
    <row r="7" spans="1:10" s="17" customFormat="1" ht="18" customHeight="1" x14ac:dyDescent="0.25">
      <c r="A7" s="30" t="s">
        <v>10</v>
      </c>
      <c r="B7" s="30"/>
      <c r="C7" s="30"/>
      <c r="D7" s="4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</row>
    <row r="8" spans="1:10" ht="18" customHeight="1" x14ac:dyDescent="0.25">
      <c r="A8" s="30"/>
      <c r="B8" s="30"/>
      <c r="C8" s="30"/>
      <c r="D8" s="10" t="s">
        <v>17</v>
      </c>
      <c r="E8" s="8">
        <v>2513.1613000000002</v>
      </c>
      <c r="F8" s="8">
        <v>2513.1613000000002</v>
      </c>
      <c r="G8" s="9">
        <v>2316.3177999999998</v>
      </c>
      <c r="H8" s="12">
        <v>10</v>
      </c>
      <c r="I8" s="13">
        <f>G8/F8</f>
        <v>0.92167494382473569</v>
      </c>
      <c r="J8" s="14">
        <f>H8*I8</f>
        <v>9.2167494382473567</v>
      </c>
    </row>
    <row r="9" spans="1:10" ht="18" customHeight="1" x14ac:dyDescent="0.25">
      <c r="A9" s="30"/>
      <c r="B9" s="30"/>
      <c r="C9" s="30"/>
      <c r="D9" s="10" t="s">
        <v>66</v>
      </c>
      <c r="E9" s="8">
        <v>2513.1613000000002</v>
      </c>
      <c r="F9" s="8">
        <v>2513.1613000000002</v>
      </c>
      <c r="G9" s="9">
        <v>2316.3177999999998</v>
      </c>
      <c r="H9" s="12">
        <v>10</v>
      </c>
      <c r="I9" s="13">
        <f>G9/F9</f>
        <v>0.92167494382473569</v>
      </c>
      <c r="J9" s="14">
        <f>H9*I9</f>
        <v>9.2167494382473567</v>
      </c>
    </row>
    <row r="10" spans="1:10" ht="18" customHeight="1" x14ac:dyDescent="0.25">
      <c r="A10" s="30"/>
      <c r="B10" s="30"/>
      <c r="C10" s="30"/>
      <c r="D10" s="11" t="s">
        <v>67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  <row r="11" spans="1:10" ht="18" customHeight="1" x14ac:dyDescent="0.25">
      <c r="A11" s="30"/>
      <c r="B11" s="30"/>
      <c r="C11" s="30"/>
      <c r="D11" s="10" t="s">
        <v>68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</row>
    <row r="12" spans="1:10" ht="18" customHeight="1" x14ac:dyDescent="0.25">
      <c r="A12" s="30" t="s">
        <v>18</v>
      </c>
      <c r="B12" s="30" t="s">
        <v>19</v>
      </c>
      <c r="C12" s="30"/>
      <c r="D12" s="30"/>
      <c r="E12" s="30"/>
      <c r="F12" s="30" t="s">
        <v>20</v>
      </c>
      <c r="G12" s="30"/>
      <c r="H12" s="30"/>
      <c r="I12" s="30"/>
      <c r="J12" s="30"/>
    </row>
    <row r="13" spans="1:10" ht="88.5" customHeight="1" x14ac:dyDescent="0.25">
      <c r="A13" s="36"/>
      <c r="B13" s="31" t="s">
        <v>21</v>
      </c>
      <c r="C13" s="32"/>
      <c r="D13" s="32"/>
      <c r="E13" s="33"/>
      <c r="F13" s="31" t="s">
        <v>62</v>
      </c>
      <c r="G13" s="32"/>
      <c r="H13" s="32"/>
      <c r="I13" s="32"/>
      <c r="J13" s="33"/>
    </row>
    <row r="14" spans="1:10" s="18" customFormat="1" ht="32.25" customHeight="1" x14ac:dyDescent="0.15">
      <c r="A14" s="30" t="s">
        <v>22</v>
      </c>
      <c r="B14" s="4" t="s">
        <v>23</v>
      </c>
      <c r="C14" s="4" t="s">
        <v>24</v>
      </c>
      <c r="D14" s="4" t="s">
        <v>25</v>
      </c>
      <c r="E14" s="4" t="s">
        <v>26</v>
      </c>
      <c r="F14" s="34" t="s">
        <v>27</v>
      </c>
      <c r="G14" s="35"/>
      <c r="H14" s="5" t="s">
        <v>14</v>
      </c>
      <c r="I14" s="4" t="s">
        <v>16</v>
      </c>
      <c r="J14" s="4" t="s">
        <v>28</v>
      </c>
    </row>
    <row r="15" spans="1:10" s="20" customFormat="1" ht="55.05" customHeight="1" x14ac:dyDescent="0.15">
      <c r="A15" s="30"/>
      <c r="B15" s="41" t="s">
        <v>29</v>
      </c>
      <c r="C15" s="7" t="s">
        <v>30</v>
      </c>
      <c r="D15" s="2" t="s">
        <v>31</v>
      </c>
      <c r="E15" s="2" t="s">
        <v>32</v>
      </c>
      <c r="F15" s="34" t="s">
        <v>32</v>
      </c>
      <c r="G15" s="35"/>
      <c r="H15" s="3">
        <v>15</v>
      </c>
      <c r="I15" s="3">
        <v>15</v>
      </c>
      <c r="J15" s="19" t="s">
        <v>56</v>
      </c>
    </row>
    <row r="16" spans="1:10" s="20" customFormat="1" ht="25.5" customHeight="1" x14ac:dyDescent="0.15">
      <c r="A16" s="30"/>
      <c r="B16" s="42"/>
      <c r="C16" s="43" t="s">
        <v>33</v>
      </c>
      <c r="D16" s="2" t="s">
        <v>34</v>
      </c>
      <c r="E16" s="2" t="s">
        <v>35</v>
      </c>
      <c r="F16" s="37" t="s">
        <v>36</v>
      </c>
      <c r="G16" s="35"/>
      <c r="H16" s="3">
        <v>7</v>
      </c>
      <c r="I16" s="3">
        <v>7</v>
      </c>
      <c r="J16" s="19"/>
    </row>
    <row r="17" spans="1:10" s="20" customFormat="1" ht="30" customHeight="1" x14ac:dyDescent="0.15">
      <c r="A17" s="30"/>
      <c r="B17" s="42"/>
      <c r="C17" s="44"/>
      <c r="D17" s="2" t="s">
        <v>37</v>
      </c>
      <c r="E17" s="2" t="s">
        <v>35</v>
      </c>
      <c r="F17" s="37" t="s">
        <v>58</v>
      </c>
      <c r="G17" s="35"/>
      <c r="H17" s="3">
        <v>8</v>
      </c>
      <c r="I17" s="3">
        <v>8</v>
      </c>
      <c r="J17" s="19"/>
    </row>
    <row r="18" spans="1:10" s="20" customFormat="1" ht="27" customHeight="1" x14ac:dyDescent="0.15">
      <c r="A18" s="30"/>
      <c r="B18" s="42"/>
      <c r="C18" s="7" t="s">
        <v>38</v>
      </c>
      <c r="D18" s="2" t="s">
        <v>39</v>
      </c>
      <c r="E18" s="2" t="s">
        <v>40</v>
      </c>
      <c r="F18" s="45" t="s">
        <v>59</v>
      </c>
      <c r="G18" s="46"/>
      <c r="H18" s="3">
        <v>10</v>
      </c>
      <c r="I18" s="3">
        <v>8</v>
      </c>
      <c r="J18" s="47" t="s">
        <v>69</v>
      </c>
    </row>
    <row r="19" spans="1:10" s="20" customFormat="1" ht="45.6" customHeight="1" x14ac:dyDescent="0.15">
      <c r="A19" s="30"/>
      <c r="B19" s="42"/>
      <c r="C19" s="7" t="s">
        <v>41</v>
      </c>
      <c r="D19" s="2" t="s">
        <v>42</v>
      </c>
      <c r="E19" s="1" t="s">
        <v>63</v>
      </c>
      <c r="F19" s="34" t="s">
        <v>60</v>
      </c>
      <c r="G19" s="35"/>
      <c r="H19" s="3">
        <v>10</v>
      </c>
      <c r="I19" s="3">
        <v>9</v>
      </c>
      <c r="J19" s="19" t="s">
        <v>64</v>
      </c>
    </row>
    <row r="20" spans="1:10" s="20" customFormat="1" ht="66.599999999999994" customHeight="1" x14ac:dyDescent="0.15">
      <c r="A20" s="30"/>
      <c r="B20" s="41" t="s">
        <v>43</v>
      </c>
      <c r="C20" s="7" t="s">
        <v>44</v>
      </c>
      <c r="D20" s="2" t="s">
        <v>65</v>
      </c>
      <c r="E20" s="2" t="s">
        <v>35</v>
      </c>
      <c r="F20" s="34" t="s">
        <v>61</v>
      </c>
      <c r="G20" s="35"/>
      <c r="H20" s="21">
        <v>15</v>
      </c>
      <c r="I20" s="21">
        <v>15</v>
      </c>
      <c r="J20" s="19"/>
    </row>
    <row r="21" spans="1:10" s="20" customFormat="1" ht="50.1" customHeight="1" x14ac:dyDescent="0.15">
      <c r="A21" s="30"/>
      <c r="B21" s="42"/>
      <c r="C21" s="7" t="s">
        <v>45</v>
      </c>
      <c r="D21" s="2" t="s">
        <v>46</v>
      </c>
      <c r="E21" s="2" t="s">
        <v>47</v>
      </c>
      <c r="F21" s="37" t="s">
        <v>48</v>
      </c>
      <c r="G21" s="35"/>
      <c r="H21" s="21">
        <v>15</v>
      </c>
      <c r="I21" s="21">
        <v>13</v>
      </c>
      <c r="J21" s="48" t="s">
        <v>70</v>
      </c>
    </row>
    <row r="22" spans="1:10" s="20" customFormat="1" ht="36" x14ac:dyDescent="0.15">
      <c r="A22" s="30"/>
      <c r="B22" s="6" t="s">
        <v>49</v>
      </c>
      <c r="C22" s="6" t="s">
        <v>50</v>
      </c>
      <c r="D22" s="2" t="s">
        <v>51</v>
      </c>
      <c r="E22" s="2" t="s">
        <v>52</v>
      </c>
      <c r="F22" s="37" t="s">
        <v>52</v>
      </c>
      <c r="G22" s="35"/>
      <c r="H22" s="21">
        <v>10</v>
      </c>
      <c r="I22" s="21">
        <v>8</v>
      </c>
      <c r="J22" s="48" t="s">
        <v>71</v>
      </c>
    </row>
    <row r="23" spans="1:10" s="20" customFormat="1" ht="21" customHeight="1" x14ac:dyDescent="0.15">
      <c r="A23" s="38" t="s">
        <v>53</v>
      </c>
      <c r="B23" s="38"/>
      <c r="C23" s="38"/>
      <c r="D23" s="38"/>
      <c r="E23" s="38"/>
      <c r="F23" s="38"/>
      <c r="G23" s="38"/>
      <c r="H23" s="22">
        <f>SUM(H15:H22)+H8</f>
        <v>100</v>
      </c>
      <c r="I23" s="22">
        <f>SUM(I15:I22)+J8</f>
        <v>92.216749438247362</v>
      </c>
      <c r="J23" s="23" t="s">
        <v>54</v>
      </c>
    </row>
    <row r="24" spans="1:10" ht="120" customHeight="1" x14ac:dyDescent="0.25">
      <c r="A24" s="39" t="s">
        <v>55</v>
      </c>
      <c r="B24" s="39"/>
      <c r="C24" s="39"/>
      <c r="D24" s="39"/>
      <c r="E24" s="40"/>
      <c r="F24" s="40"/>
      <c r="G24" s="39"/>
      <c r="H24" s="39"/>
      <c r="I24" s="40"/>
      <c r="J24" s="39"/>
    </row>
  </sheetData>
  <mergeCells count="34">
    <mergeCell ref="F20:G20"/>
    <mergeCell ref="F21:G21"/>
    <mergeCell ref="F22:G22"/>
    <mergeCell ref="A23:G23"/>
    <mergeCell ref="A24:J24"/>
    <mergeCell ref="A14:A22"/>
    <mergeCell ref="B15:B19"/>
    <mergeCell ref="B20:B21"/>
    <mergeCell ref="C16:C17"/>
    <mergeCell ref="F15:G15"/>
    <mergeCell ref="F16:G16"/>
    <mergeCell ref="F17:G17"/>
    <mergeCell ref="F18:G18"/>
    <mergeCell ref="F19:G19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7:C11"/>
    <mergeCell ref="A12:A13"/>
    <mergeCell ref="B12:E12"/>
    <mergeCell ref="A1:J1"/>
    <mergeCell ref="A2:J2"/>
    <mergeCell ref="A3:J3"/>
    <mergeCell ref="A4:C4"/>
    <mergeCell ref="D4:J4"/>
  </mergeCells>
  <phoneticPr fontId="10" type="noConversion"/>
  <printOptions horizontalCentered="1"/>
  <pageMargins left="0.39305555555555599" right="0.39305555555555599" top="0.59027777777777801" bottom="0.59027777777777801" header="0.313888888888888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10400</cp:lastModifiedBy>
  <cp:lastPrinted>2021-04-12T02:32:00Z</cp:lastPrinted>
  <dcterms:created xsi:type="dcterms:W3CDTF">2019-04-10T02:20:00Z</dcterms:created>
  <dcterms:modified xsi:type="dcterms:W3CDTF">2021-05-30T12:07:48Z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