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<sst xmlns="http://schemas.openxmlformats.org/spreadsheetml/2006/main" count="83" uniqueCount="77">
  <si>
    <t>项目支出绩效自评表</t>
  </si>
  <si>
    <t>(2020年度)</t>
  </si>
  <si>
    <t>项目名称</t>
  </si>
  <si>
    <t>实训基地建设-电子制造实训室建设项目-19年项目尾款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</si>
  <si>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</si>
  <si>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</si>
  <si>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</si>
  <si>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</si>
  <si>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</si>
  <si>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张美荣</t>
  </si>
  <si>
    <t>联系电话</t>
  </si>
  <si>
    <t>67578997-1102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</si>
  <si>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</si>
  <si>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</si>
  <si>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</si>
  <si>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</si>
  <si>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</si>
  <si>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</si>
  <si>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</si>
  <si>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</si>
  <si>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</si>
  <si>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</si>
  <si>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</si>
  <si>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其他资金</t>
  </si>
  <si>
    <t>年度总体目标</t>
  </si>
  <si>
    <t>预期目标</t>
  </si>
  <si>
    <t>实际完成情况</t>
  </si>
  <si>
    <t xml:space="preserve">    通过实训基地建设-电子制造实训室建设项目，满足复合型技术人才的培养需求，拓展我院专业技能教学方向，提升电子技术领域的教育水平，提升学生电子电路设计、制板、安装、焊接、调试及检修的专业能力，为学生未来高水平、高技能的发展道路奠定基础，进而提高我院的办学能力，为社会经济建设输出更多优质专业人才。</t>
  </si>
  <si>
    <t xml:space="preserve">    依靠实训基地建设-电子制造实训室建设项目，推动学院电子技术专业技术发展，开展承接多次企业培训，已实现学生的专业技术提升学习。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</si>
  <si>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</si>
  <si>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</si>
  <si>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</si>
  <si>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</si>
  <si>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</si>
  <si>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</si>
  <si>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</si>
  <si>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</si>
  <si>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</si>
  <si>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</si>
  <si>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指标1：电工电子实训盘—学生实训电子套件共16种，每种30件。</t>
  </si>
  <si>
    <t>指标2：实训室多媒体设备一套。</t>
  </si>
  <si>
    <t>指标3：实训室工作台15个。</t>
  </si>
  <si>
    <t>指标4：PCB生产制造单元10台。</t>
  </si>
  <si>
    <t>指标5：工业电子设计软件30套。</t>
  </si>
  <si>
    <t>指标6：实训室装修及集成各一项。</t>
  </si>
  <si>
    <t>质量指标</t>
  </si>
  <si>
    <t xml:space="preserve">指标1：符合国家、北京市教育和财政的相关政策。
</t>
  </si>
  <si>
    <t xml:space="preserve">指标2：满足智能控制专业群教学需求。
</t>
  </si>
  <si>
    <t>指标3：所购置的软硬件设备质量达到节能和3C等标准。</t>
  </si>
  <si>
    <t>指标4：满足电工电子专业教学发展需求，可以提高学生电子电路设计、制板、安装、焊接、调试及检修的专业能力。</t>
  </si>
  <si>
    <t xml:space="preserve">时效指标
</t>
  </si>
  <si>
    <t>指标1：前期准备工作（2020年1月－3月）对项目进行调研、论证，撰写可行性报告。</t>
  </si>
  <si>
    <t>指标2：设备的选购、调研（2020年4月－6月）考察生产厂家，优中选优，确保物美价廉。</t>
  </si>
  <si>
    <t>指标3：设备安装调试、验收（2020年7月-10月）
1.设备购入安装。
2.设备调试验收。
3.专家评估验收。</t>
  </si>
  <si>
    <t xml:space="preserve">成本指标
</t>
  </si>
  <si>
    <t>指标1：付尾款44.1928万元。</t>
  </si>
  <si>
    <t>效益指标</t>
  </si>
  <si>
    <t>经济效益指标</t>
  </si>
  <si>
    <t>指标1：本项目的建设对提高学院专业综合能力具有重要的意义，学生受益面大，资金投入的效益高。</t>
  </si>
  <si>
    <t>指标2：有力地促进了我院的教学专业技术建设发展和创新。</t>
  </si>
  <si>
    <t>指标3：学院对该项目进行了详细的规划，项目的实施在组织机构，人员配置和实训场地等方面有充分保证。</t>
  </si>
  <si>
    <t>社会效益指标</t>
  </si>
  <si>
    <t>指标1：实训基地建设-电子制造实训室建设项目，提升我院实训教学设备水平，满足智能控制专业群实训教学迫切需求。为学生提供专业化学习条件，为学生未来专业发展奠定基础。</t>
  </si>
  <si>
    <t>指标2：提高我院整体基础建设水平，进而提高我院的办学能力，为社会输出更多优质专业人才。</t>
  </si>
  <si>
    <t>指标3：可作为技能竞赛实训基地，培养和选拔高水平技能人才。</t>
  </si>
  <si>
    <t>生态效益指标</t>
  </si>
  <si>
    <t>指标1：符合国国家环境保护标准；对环境及师生无环境污染产生。</t>
  </si>
  <si>
    <t>可持续影响指标</t>
  </si>
  <si>
    <t xml:space="preserve">指标1：通过实训基地建设-电子制造实训室建设项目的实施，带动我院智能控制专业群的整体发展。提升我院学生综合素质，创建北京市一流、领先、全国有影响、专业特色鲜明的技术学院，项目的建设将在5-8年内发挥积极影响。 </t>
  </si>
  <si>
    <t>满意度指标</t>
  </si>
  <si>
    <t>服务对象满意度指标</t>
  </si>
  <si>
    <t>指标1：学生满意率95%。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</si>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</sst>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43" formatCode="_ * #,##0.00_ ;_ * \-#,##0.00_ ;_ * &quot;-&quot;??_ ;_ @_ "/>
    <numFmt numFmtId="41" formatCode="_ * #,##0_ ;_ * \-#,##0_ ;_ * &quot;-&quot;_ ;_ @_ 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12" borderId="22" applyNumberFormat="0" applyAlignment="0" applyProtection="0">
      <alignment vertical="center"/>
    </xf>
    <xf numFmtId="0" fontId="13" fillId="12" borderId="16" applyNumberFormat="0" applyAlignment="0" applyProtection="0">
      <alignment vertical="center"/>
    </xf>
    <xf numFmtId="0" fontId="10" fillId="4" borderId="1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4" xfId="0" applyNumberFormat="1" applyFont="1" applyBorder="1">
      <alignment vertical="center"/>
    </xf>
    <xf numFmtId="10" fontId="1" fillId="0" borderId="4" xfId="0" applyNumberFormat="1" applyFont="1" applyBorder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9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textRotation="255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77" fontId="1" fillId="0" borderId="4" xfId="0" applyNumberFormat="1" applyFont="1" applyBorder="1">
      <alignment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E27" sqref="E27"/>
    </sheetView>
  </sheetViews>
  <sheetFormatPr defaultColWidth="9" defaultRowHeight="14"/>
  <cols>
    <col min="1" max="1" width="11.4818181818182" style="2" customWidth="1"/>
    <col min="2" max="2" width="15.4181818181818" style="2" customWidth="1"/>
    <col min="3" max="3" width="20.0909090909091" style="2" customWidth="1"/>
    <col min="4" max="4" width="24.7818181818182" style="2" customWidth="1"/>
    <col min="5" max="5" width="14.7272727272727" style="2" customWidth="1"/>
    <col min="6" max="6" width="15.3636363636364" style="2" customWidth="1"/>
    <col min="7" max="7" width="13.2636363636364" style="2" customWidth="1"/>
    <col min="8" max="8" width="13.0909090909091" style="2" customWidth="1"/>
    <col min="9" max="9" width="16.3090909090909" style="2" customWidth="1"/>
    <col min="10" max="16384" width="9" style="2"/>
  </cols>
  <sheetData>
    <row r="1" ht="17.5" spans="1:2">
      <c r="A1" s="3"/>
      <c r="B1" s="3"/>
    </row>
    <row r="2" ht="26.25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19.5" customHeigh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ht="27.75" customHeight="1" spans="1:9">
      <c r="A4" s="6" t="s">
        <v>2</v>
      </c>
      <c r="B4" s="7"/>
      <c r="C4" s="8" t="s">
        <v>3</v>
      </c>
      <c r="D4" s="8"/>
      <c r="E4" s="8"/>
      <c r="F4" s="8"/>
      <c r="G4" s="8"/>
      <c r="H4" s="8"/>
      <c r="I4" s="8"/>
    </row>
    <row r="5" ht="33" customHeight="1" spans="1:9">
      <c r="A5" s="6" t="s">
        <v>4</v>
      </c>
      <c r="B5" s="7"/>
      <c r="C5" s="8" t="s">
        <v>5</v>
      </c>
      <c r="D5" s="8"/>
      <c r="E5" s="8"/>
      <c r="F5" s="8" t="s">
        <v>6</v>
      </c>
      <c r="G5" s="8" t="s">
        <v>7</v>
      </c>
      <c r="H5" s="8"/>
      <c r="I5" s="8"/>
    </row>
    <row r="6" ht="33" customHeight="1" spans="1:9">
      <c r="A6" s="6" t="s">
        <v>8</v>
      </c>
      <c r="B6" s="7"/>
      <c r="C6" s="8" t="s">
        <v>9</v>
      </c>
      <c r="D6" s="8"/>
      <c r="E6" s="8"/>
      <c r="F6" s="8" t="s">
        <v>10</v>
      </c>
      <c r="G6" s="6" t="s">
        <v>11</v>
      </c>
      <c r="H6" s="7"/>
      <c r="I6" s="48"/>
    </row>
    <row r="7" s="1" customFormat="1" ht="18.75" customHeight="1" spans="1:9">
      <c r="A7" s="9" t="s">
        <v>12</v>
      </c>
      <c r="B7" s="10"/>
      <c r="C7" s="11"/>
      <c r="D7" s="8" t="s">
        <v>13</v>
      </c>
      <c r="E7" s="12" t="s">
        <v>14</v>
      </c>
      <c r="F7" s="12" t="s">
        <v>15</v>
      </c>
      <c r="G7" s="8" t="s">
        <v>16</v>
      </c>
      <c r="H7" s="8" t="s">
        <v>17</v>
      </c>
      <c r="I7" s="8" t="s">
        <v>18</v>
      </c>
    </row>
    <row r="8" ht="20.25" customHeight="1" spans="1:9">
      <c r="A8" s="13"/>
      <c r="B8" s="14"/>
      <c r="C8" s="11" t="s">
        <v>19</v>
      </c>
      <c r="D8" s="15">
        <v>44.1928</v>
      </c>
      <c r="E8" s="15">
        <v>44.1928</v>
      </c>
      <c r="F8" s="15">
        <v>44.1928</v>
      </c>
      <c r="G8" s="8">
        <v>10</v>
      </c>
      <c r="H8" s="16">
        <f>F8/E8</f>
        <v>1</v>
      </c>
      <c r="I8" s="49">
        <f>G8*H8</f>
        <v>10</v>
      </c>
    </row>
    <row r="9" ht="21.75" customHeight="1" spans="1:9">
      <c r="A9" s="13"/>
      <c r="B9" s="14"/>
      <c r="C9" s="11" t="s">
        <v>20</v>
      </c>
      <c r="D9" s="15">
        <v>44.1928</v>
      </c>
      <c r="E9" s="15">
        <v>44.1928</v>
      </c>
      <c r="F9" s="15">
        <v>44.1928</v>
      </c>
      <c r="G9" s="8" t="s">
        <v>21</v>
      </c>
      <c r="H9" s="16"/>
      <c r="I9" s="50" t="s">
        <v>21</v>
      </c>
    </row>
    <row r="10" ht="18" customHeight="1" spans="1:9">
      <c r="A10" s="13"/>
      <c r="B10" s="14"/>
      <c r="C10" s="11" t="s">
        <v>22</v>
      </c>
      <c r="D10" s="11"/>
      <c r="E10" s="15"/>
      <c r="F10" s="15"/>
      <c r="G10" s="8" t="s">
        <v>21</v>
      </c>
      <c r="H10" s="16"/>
      <c r="I10" s="50" t="s">
        <v>21</v>
      </c>
    </row>
    <row r="11" ht="22.5" customHeight="1" spans="1:9">
      <c r="A11" s="17"/>
      <c r="B11" s="18"/>
      <c r="C11" s="11" t="s">
        <v>23</v>
      </c>
      <c r="D11" s="11"/>
      <c r="E11" s="19"/>
      <c r="F11" s="19"/>
      <c r="G11" s="8" t="s">
        <v>21</v>
      </c>
      <c r="H11" s="19"/>
      <c r="I11" s="8" t="s">
        <v>21</v>
      </c>
    </row>
    <row r="12" ht="27" customHeight="1" spans="1:9">
      <c r="A12" s="20" t="s">
        <v>24</v>
      </c>
      <c r="B12" s="12" t="s">
        <v>25</v>
      </c>
      <c r="C12" s="12"/>
      <c r="D12" s="12"/>
      <c r="E12" s="12"/>
      <c r="F12" s="8" t="s">
        <v>26</v>
      </c>
      <c r="G12" s="8"/>
      <c r="H12" s="8"/>
      <c r="I12" s="8"/>
    </row>
    <row r="13" ht="82.5" customHeight="1" spans="1:9">
      <c r="A13" s="21"/>
      <c r="B13" s="22" t="s">
        <v>27</v>
      </c>
      <c r="C13" s="23"/>
      <c r="D13" s="23"/>
      <c r="E13" s="24"/>
      <c r="F13" s="25" t="s">
        <v>28</v>
      </c>
      <c r="G13" s="25"/>
      <c r="H13" s="25"/>
      <c r="I13" s="25"/>
    </row>
    <row r="14" s="1" customFormat="1" ht="36.75" customHeight="1" spans="1:9">
      <c r="A14" s="26" t="s">
        <v>29</v>
      </c>
      <c r="B14" s="8" t="s">
        <v>30</v>
      </c>
      <c r="C14" s="8" t="s">
        <v>31</v>
      </c>
      <c r="D14" s="8" t="s">
        <v>32</v>
      </c>
      <c r="E14" s="12" t="s">
        <v>33</v>
      </c>
      <c r="F14" s="27" t="s">
        <v>34</v>
      </c>
      <c r="G14" s="28" t="s">
        <v>35</v>
      </c>
      <c r="H14" s="28" t="s">
        <v>18</v>
      </c>
      <c r="I14" s="27" t="s">
        <v>36</v>
      </c>
    </row>
    <row r="15" ht="42" customHeight="1" spans="1:9">
      <c r="A15" s="29"/>
      <c r="B15" s="26" t="s">
        <v>37</v>
      </c>
      <c r="C15" s="30" t="s">
        <v>38</v>
      </c>
      <c r="D15" s="31" t="s">
        <v>39</v>
      </c>
      <c r="E15" s="30">
        <v>100</v>
      </c>
      <c r="F15" s="30">
        <v>100</v>
      </c>
      <c r="G15" s="27">
        <v>4</v>
      </c>
      <c r="H15" s="27">
        <f>F15/E15*G15</f>
        <v>4</v>
      </c>
      <c r="I15" s="28"/>
    </row>
    <row r="16" ht="23" customHeight="1" spans="1:9">
      <c r="A16" s="29"/>
      <c r="B16" s="29"/>
      <c r="C16" s="30"/>
      <c r="D16" s="31" t="s">
        <v>40</v>
      </c>
      <c r="E16" s="30">
        <v>100</v>
      </c>
      <c r="F16" s="30">
        <v>100</v>
      </c>
      <c r="G16" s="27">
        <v>2</v>
      </c>
      <c r="H16" s="27">
        <f t="shared" ref="H16:H37" si="0">F16/E16*G16</f>
        <v>2</v>
      </c>
      <c r="I16" s="28"/>
    </row>
    <row r="17" ht="22.5" customHeight="1" spans="1:9">
      <c r="A17" s="29"/>
      <c r="B17" s="29"/>
      <c r="C17" s="30"/>
      <c r="D17" s="31" t="s">
        <v>41</v>
      </c>
      <c r="E17" s="30">
        <v>100</v>
      </c>
      <c r="F17" s="30">
        <v>100</v>
      </c>
      <c r="G17" s="27">
        <v>2</v>
      </c>
      <c r="H17" s="27">
        <f t="shared" si="0"/>
        <v>2</v>
      </c>
      <c r="I17" s="28"/>
    </row>
    <row r="18" ht="22.5" customHeight="1" spans="1:9">
      <c r="A18" s="29"/>
      <c r="B18" s="29"/>
      <c r="C18" s="30"/>
      <c r="D18" s="31" t="s">
        <v>42</v>
      </c>
      <c r="E18" s="30">
        <v>100</v>
      </c>
      <c r="F18" s="30">
        <v>100</v>
      </c>
      <c r="G18" s="27">
        <v>2</v>
      </c>
      <c r="H18" s="27">
        <f t="shared" si="0"/>
        <v>2</v>
      </c>
      <c r="I18" s="28"/>
    </row>
    <row r="19" ht="22.5" customHeight="1" spans="1:9">
      <c r="A19" s="29"/>
      <c r="B19" s="29"/>
      <c r="C19" s="30"/>
      <c r="D19" s="31" t="s">
        <v>43</v>
      </c>
      <c r="E19" s="30">
        <v>100</v>
      </c>
      <c r="F19" s="30">
        <v>100</v>
      </c>
      <c r="G19" s="27">
        <v>2</v>
      </c>
      <c r="H19" s="27">
        <f t="shared" si="0"/>
        <v>2</v>
      </c>
      <c r="I19" s="28"/>
    </row>
    <row r="20" ht="22.5" customHeight="1" spans="1:9">
      <c r="A20" s="29"/>
      <c r="B20" s="29"/>
      <c r="C20" s="30"/>
      <c r="D20" s="31" t="s">
        <v>44</v>
      </c>
      <c r="E20" s="30">
        <v>100</v>
      </c>
      <c r="F20" s="30">
        <v>100</v>
      </c>
      <c r="G20" s="27">
        <v>2</v>
      </c>
      <c r="H20" s="27">
        <f t="shared" si="0"/>
        <v>2</v>
      </c>
      <c r="I20" s="28"/>
    </row>
    <row r="21" ht="31" customHeight="1" spans="1:9">
      <c r="A21" s="29"/>
      <c r="B21" s="29"/>
      <c r="C21" s="32" t="s">
        <v>45</v>
      </c>
      <c r="D21" s="31" t="s">
        <v>46</v>
      </c>
      <c r="E21" s="30">
        <v>100</v>
      </c>
      <c r="F21" s="30">
        <v>100</v>
      </c>
      <c r="G21" s="27">
        <v>3</v>
      </c>
      <c r="H21" s="27">
        <f t="shared" si="0"/>
        <v>3</v>
      </c>
      <c r="I21" s="28"/>
    </row>
    <row r="22" ht="24" customHeight="1" spans="1:9">
      <c r="A22" s="29"/>
      <c r="B22" s="29"/>
      <c r="C22" s="32"/>
      <c r="D22" s="31" t="s">
        <v>47</v>
      </c>
      <c r="E22" s="30">
        <v>100</v>
      </c>
      <c r="F22" s="30">
        <v>100</v>
      </c>
      <c r="G22" s="27">
        <v>3</v>
      </c>
      <c r="H22" s="27">
        <f t="shared" si="0"/>
        <v>3</v>
      </c>
      <c r="I22" s="28"/>
    </row>
    <row r="23" ht="32" customHeight="1" spans="1:9">
      <c r="A23" s="29"/>
      <c r="B23" s="29"/>
      <c r="C23" s="32"/>
      <c r="D23" s="31" t="s">
        <v>48</v>
      </c>
      <c r="E23" s="30">
        <v>100</v>
      </c>
      <c r="F23" s="30">
        <v>100</v>
      </c>
      <c r="G23" s="27">
        <v>3</v>
      </c>
      <c r="H23" s="27">
        <f t="shared" si="0"/>
        <v>3</v>
      </c>
      <c r="I23" s="28"/>
    </row>
    <row r="24" ht="62" customHeight="1" spans="1:9">
      <c r="A24" s="29"/>
      <c r="B24" s="29"/>
      <c r="C24" s="33"/>
      <c r="D24" s="31" t="s">
        <v>49</v>
      </c>
      <c r="E24" s="30">
        <v>100</v>
      </c>
      <c r="F24" s="30">
        <v>100</v>
      </c>
      <c r="G24" s="27">
        <v>3</v>
      </c>
      <c r="H24" s="27">
        <f t="shared" si="0"/>
        <v>3</v>
      </c>
      <c r="I24" s="28"/>
    </row>
    <row r="25" ht="52" customHeight="1" spans="1:9">
      <c r="A25" s="29"/>
      <c r="B25" s="29"/>
      <c r="C25" s="34" t="s">
        <v>50</v>
      </c>
      <c r="D25" s="31" t="s">
        <v>51</v>
      </c>
      <c r="E25" s="30">
        <v>100</v>
      </c>
      <c r="F25" s="30">
        <v>100</v>
      </c>
      <c r="G25" s="27">
        <v>4</v>
      </c>
      <c r="H25" s="27">
        <f t="shared" si="0"/>
        <v>4</v>
      </c>
      <c r="I25" s="28"/>
    </row>
    <row r="26" ht="50.5" customHeight="1" spans="1:9">
      <c r="A26" s="29"/>
      <c r="B26" s="29"/>
      <c r="C26" s="32"/>
      <c r="D26" s="31" t="s">
        <v>52</v>
      </c>
      <c r="E26" s="30">
        <v>100</v>
      </c>
      <c r="F26" s="30">
        <v>100</v>
      </c>
      <c r="G26" s="27">
        <v>4</v>
      </c>
      <c r="H26" s="27">
        <f t="shared" si="0"/>
        <v>4</v>
      </c>
      <c r="I26" s="28"/>
    </row>
    <row r="27" ht="57.5" customHeight="1" spans="1:9">
      <c r="A27" s="29"/>
      <c r="B27" s="29"/>
      <c r="C27" s="33"/>
      <c r="D27" s="31" t="s">
        <v>53</v>
      </c>
      <c r="E27" s="30">
        <v>100</v>
      </c>
      <c r="F27" s="30">
        <v>100</v>
      </c>
      <c r="G27" s="27">
        <v>4</v>
      </c>
      <c r="H27" s="27">
        <f t="shared" si="0"/>
        <v>4</v>
      </c>
      <c r="I27" s="28"/>
    </row>
    <row r="28" ht="22.5" customHeight="1" spans="1:9">
      <c r="A28" s="29"/>
      <c r="B28" s="29"/>
      <c r="C28" s="35" t="s">
        <v>54</v>
      </c>
      <c r="D28" s="31" t="s">
        <v>55</v>
      </c>
      <c r="E28" s="30">
        <v>100</v>
      </c>
      <c r="F28" s="30">
        <v>100</v>
      </c>
      <c r="G28" s="27">
        <v>12</v>
      </c>
      <c r="H28" s="27">
        <f t="shared" si="0"/>
        <v>12</v>
      </c>
      <c r="I28" s="28"/>
    </row>
    <row r="29" ht="51.5" customHeight="1" spans="1:9">
      <c r="A29" s="29"/>
      <c r="B29" s="26" t="s">
        <v>56</v>
      </c>
      <c r="C29" s="36" t="s">
        <v>57</v>
      </c>
      <c r="D29" s="31" t="s">
        <v>58</v>
      </c>
      <c r="E29" s="30">
        <v>100</v>
      </c>
      <c r="F29" s="30">
        <v>100</v>
      </c>
      <c r="G29" s="27">
        <v>3</v>
      </c>
      <c r="H29" s="27">
        <f t="shared" si="0"/>
        <v>3</v>
      </c>
      <c r="I29" s="28"/>
    </row>
    <row r="30" ht="33" customHeight="1" spans="1:9">
      <c r="A30" s="29"/>
      <c r="B30" s="29"/>
      <c r="C30" s="37"/>
      <c r="D30" s="31" t="s">
        <v>59</v>
      </c>
      <c r="E30" s="30">
        <v>100</v>
      </c>
      <c r="F30" s="30">
        <v>100</v>
      </c>
      <c r="G30" s="27">
        <v>3</v>
      </c>
      <c r="H30" s="27">
        <f t="shared" si="0"/>
        <v>3</v>
      </c>
      <c r="I30" s="28"/>
    </row>
    <row r="31" ht="60.5" customHeight="1" spans="1:9">
      <c r="A31" s="29"/>
      <c r="B31" s="29"/>
      <c r="C31" s="38"/>
      <c r="D31" s="31" t="s">
        <v>60</v>
      </c>
      <c r="E31" s="30">
        <v>100</v>
      </c>
      <c r="F31" s="30">
        <v>100</v>
      </c>
      <c r="G31" s="27">
        <v>3</v>
      </c>
      <c r="H31" s="27">
        <f t="shared" si="0"/>
        <v>3</v>
      </c>
      <c r="I31" s="28"/>
    </row>
    <row r="32" ht="87" customHeight="1" spans="1:9">
      <c r="A32" s="29"/>
      <c r="B32" s="29"/>
      <c r="C32" s="36" t="s">
        <v>61</v>
      </c>
      <c r="D32" s="31" t="s">
        <v>62</v>
      </c>
      <c r="E32" s="30">
        <v>100</v>
      </c>
      <c r="F32" s="30">
        <v>100</v>
      </c>
      <c r="G32" s="27">
        <v>3</v>
      </c>
      <c r="H32" s="27">
        <f t="shared" si="0"/>
        <v>3</v>
      </c>
      <c r="I32" s="51"/>
    </row>
    <row r="33" ht="52" customHeight="1" spans="1:9">
      <c r="A33" s="29"/>
      <c r="B33" s="29"/>
      <c r="C33" s="37"/>
      <c r="D33" s="31" t="s">
        <v>63</v>
      </c>
      <c r="E33" s="30">
        <v>100</v>
      </c>
      <c r="F33" s="30">
        <v>100</v>
      </c>
      <c r="G33" s="27">
        <v>2</v>
      </c>
      <c r="H33" s="27">
        <f t="shared" si="0"/>
        <v>2</v>
      </c>
      <c r="I33" s="51"/>
    </row>
    <row r="34" ht="40" customHeight="1" spans="1:9">
      <c r="A34" s="29"/>
      <c r="B34" s="29"/>
      <c r="C34" s="38"/>
      <c r="D34" s="31" t="s">
        <v>64</v>
      </c>
      <c r="E34" s="30">
        <v>100</v>
      </c>
      <c r="F34" s="30">
        <v>100</v>
      </c>
      <c r="G34" s="27">
        <v>2</v>
      </c>
      <c r="H34" s="27">
        <f t="shared" si="0"/>
        <v>2</v>
      </c>
      <c r="I34" s="51"/>
    </row>
    <row r="35" ht="42" customHeight="1" spans="1:9">
      <c r="A35" s="29"/>
      <c r="B35" s="29"/>
      <c r="C35" s="36" t="s">
        <v>65</v>
      </c>
      <c r="D35" s="31" t="s">
        <v>66</v>
      </c>
      <c r="E35" s="30">
        <v>100</v>
      </c>
      <c r="F35" s="30">
        <v>100</v>
      </c>
      <c r="G35" s="27">
        <v>7</v>
      </c>
      <c r="H35" s="27">
        <f t="shared" si="0"/>
        <v>7</v>
      </c>
      <c r="I35" s="51"/>
    </row>
    <row r="36" ht="86" customHeight="1" spans="1:9">
      <c r="A36" s="29"/>
      <c r="B36" s="29"/>
      <c r="C36" s="36" t="s">
        <v>67</v>
      </c>
      <c r="D36" s="31" t="s">
        <v>68</v>
      </c>
      <c r="E36" s="30">
        <v>100</v>
      </c>
      <c r="F36" s="30">
        <v>100</v>
      </c>
      <c r="G36" s="27">
        <v>7</v>
      </c>
      <c r="H36" s="27">
        <f t="shared" si="0"/>
        <v>7</v>
      </c>
      <c r="I36" s="51"/>
    </row>
    <row r="37" ht="31.5" customHeight="1" spans="1:9">
      <c r="A37" s="29"/>
      <c r="B37" s="12" t="s">
        <v>69</v>
      </c>
      <c r="C37" s="30" t="s">
        <v>70</v>
      </c>
      <c r="D37" s="31" t="s">
        <v>71</v>
      </c>
      <c r="E37" s="30">
        <v>100</v>
      </c>
      <c r="F37" s="30">
        <v>100</v>
      </c>
      <c r="G37" s="39">
        <v>10</v>
      </c>
      <c r="H37" s="27">
        <f t="shared" si="0"/>
        <v>10</v>
      </c>
      <c r="I37" s="52"/>
    </row>
    <row r="38" ht="24.75" customHeight="1" spans="1:9">
      <c r="A38" s="40" t="s">
        <v>72</v>
      </c>
      <c r="B38" s="41"/>
      <c r="C38" s="41"/>
      <c r="D38" s="41"/>
      <c r="E38" s="41"/>
      <c r="F38" s="42"/>
      <c r="G38" s="43">
        <v>100</v>
      </c>
      <c r="H38" s="44"/>
      <c r="I38" s="42"/>
    </row>
    <row r="39" ht="22.5" customHeight="1" spans="1:9">
      <c r="A39" s="45" t="s">
        <v>73</v>
      </c>
      <c r="B39" s="45"/>
      <c r="C39" s="45"/>
      <c r="D39" s="45"/>
      <c r="E39" s="45"/>
      <c r="F39" s="45"/>
      <c r="G39" s="45"/>
      <c r="H39" s="45"/>
      <c r="I39" s="45"/>
    </row>
    <row r="40" ht="67.5" customHeight="1" spans="1:9">
      <c r="A40" s="46" t="s">
        <v>74</v>
      </c>
      <c r="B40" s="46"/>
      <c r="C40" s="46"/>
      <c r="D40" s="46"/>
      <c r="E40" s="46"/>
      <c r="F40" s="46"/>
      <c r="G40" s="46"/>
      <c r="H40" s="46"/>
      <c r="I40" s="46"/>
    </row>
    <row r="41" ht="42.75" customHeight="1" spans="1:9">
      <c r="A41" s="46" t="s">
        <v>75</v>
      </c>
      <c r="B41" s="46"/>
      <c r="C41" s="46"/>
      <c r="D41" s="46"/>
      <c r="E41" s="46"/>
      <c r="F41" s="46"/>
      <c r="G41" s="46"/>
      <c r="H41" s="46"/>
      <c r="I41" s="46"/>
    </row>
    <row r="42" ht="30.75" customHeight="1" spans="1:9">
      <c r="A42" s="47" t="s">
        <v>76</v>
      </c>
      <c r="B42" s="47"/>
      <c r="C42" s="47"/>
      <c r="D42" s="47"/>
      <c r="E42" s="47"/>
      <c r="F42" s="47"/>
      <c r="G42" s="47"/>
      <c r="H42" s="47"/>
      <c r="I42" s="47"/>
    </row>
  </sheetData>
  <mergeCells count="29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38:F38"/>
    <mergeCell ref="A39:I39"/>
    <mergeCell ref="A40:I40"/>
    <mergeCell ref="A41:I41"/>
    <mergeCell ref="A42:I42"/>
    <mergeCell ref="A12:A13"/>
    <mergeCell ref="A14:A37"/>
    <mergeCell ref="B15:B28"/>
    <mergeCell ref="B29:B36"/>
    <mergeCell ref="C15:C20"/>
    <mergeCell ref="C21:C24"/>
    <mergeCell ref="C25:C27"/>
    <mergeCell ref="C29:C31"/>
    <mergeCell ref="C32:C34"/>
    <mergeCell ref="A7:B11"/>
  </mergeCells>
  <pageMargins left="0.18" right="0.16" top="0.34" bottom="0.34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2021-05-19T23:33:33Z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DFAEB0C57A8D44468181B569AD3DB6A4</vt:lpwstr>
  </property>
</Properties>
</file>