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<sst xmlns="http://schemas.openxmlformats.org/spreadsheetml/2006/main" count="115" uniqueCount="80">
  <si>
    <t>项目支出绩效自评表</t>
  </si>
  <si>
    <r>
      <rPr>
        <sz val="11"/>
        <color theme="1"/>
        <rFont val="宋体"/>
        <charset val="134"/>
        <scheme val="minor"/>
      </rPr>
      <t>(20</t>
    </r>
    <r>
      <rPr>
        <sz val="11"/>
        <color theme="1"/>
        <rFont val="宋体"/>
        <charset val="134"/>
        <scheme val="minor"/>
      </rPr>
      <t>20</t>
    </r>
    <r>
      <rPr>
        <sz val="11"/>
        <color theme="1"/>
        <rFont val="宋体"/>
        <charset val="134"/>
        <scheme val="minor"/>
      </rPr>
      <t>年度)</t>
    </r>
  </si>
  <si>
    <t>项目名称</t>
  </si>
  <si>
    <t>信息化建设-AI智能校园安全建设项目</t>
  </si>
  <si>
    <t>主管部门</t>
  </si>
  <si>
    <t>北京一轻控股有限责任公司</t>
  </si>
  <si>
    <t xml:space="preserve">实施单位 </t>
  </si>
  <si>
    <t>北京轻工技师学院</t>
  </si>
  <si>
    <t>项目负责人</t>
  </si>
  <si>
    <t>顾玥</t>
  </si>
  <si>
    <t>联系电话</t>
  </si>
  <si>
    <t>67578997-1208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</si>
  <si>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</si>
  <si>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</si>
  <si>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</si>
  <si>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</si>
  <si>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</si>
  <si>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</si>
  <si>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</si>
  <si>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</si>
  <si>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</si>
  <si>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</si>
  <si>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 xml:space="preserve">     上年结转资金</t>
    </r>
  </si>
  <si>
    <t xml:space="preserve">     其他资金</t>
  </si>
  <si>
    <t>年度总体目标</t>
  </si>
  <si>
    <t>预期目标</t>
  </si>
  <si>
    <t>实际完成情况</t>
  </si>
  <si>
    <t>通过AI智能校园安全项目的建设，对校园内部的人员、事件进行统一管理，预防各类案件发生，提升应急响应能力，提高校园安保的管理和服务水平。完成角门校区安全监控、宿舍管理、综合布线系统建设；完成东坝校区安全监控、综合布线系统建设；通过项目建设完善校园安全防范系统建设，保障校园内部及周界安全，最终达到国家和教委对校园安全防范系统的需求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</si>
  <si>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</si>
  <si>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</si>
  <si>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</si>
  <si>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</si>
  <si>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</si>
  <si>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</si>
  <si>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</si>
  <si>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</si>
  <si>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</si>
  <si>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>数量指标</t>
  </si>
  <si>
    <t>角门安全监控设备</t>
  </si>
  <si>
    <t>1批</t>
  </si>
  <si>
    <t>无</t>
  </si>
  <si>
    <t>角门宿舍管理设备</t>
  </si>
  <si>
    <t>角门监控室改造</t>
  </si>
  <si>
    <t>1项</t>
  </si>
  <si>
    <t>角门综合布线</t>
  </si>
  <si>
    <t>东坝安全监控设备</t>
  </si>
  <si>
    <t>东坝综合布线</t>
  </si>
  <si>
    <t>质量指标</t>
  </si>
  <si>
    <t>质量要求</t>
  </si>
  <si>
    <t>达到国家标准</t>
  </si>
  <si>
    <t>验收合格率</t>
  </si>
  <si>
    <t>时效指标</t>
  </si>
  <si>
    <t>项目建设完成时间</t>
  </si>
  <si>
    <t>2020年12月31日前</t>
  </si>
  <si>
    <t>成本指标</t>
  </si>
  <si>
    <t>设备购置成本</t>
  </si>
  <si>
    <t>≤383.231567万元</t>
  </si>
  <si>
    <t>效益指标</t>
  </si>
  <si>
    <t>经济效益指标</t>
  </si>
  <si>
    <t>经济效益</t>
  </si>
  <si>
    <t>对校园进行监控，保证师生的人身安全和财产安全，为学校带来的良好形象。相对于该项目的投资来说，获得的收益将是长期的、持续性。</t>
  </si>
  <si>
    <t>社会效益指标</t>
  </si>
  <si>
    <t>社会效益</t>
  </si>
  <si>
    <t>对校园内部的人员、事件进行统一管理，预防各类案件发生，提升应急响应能力，提高校园安保的管理和服务水平。</t>
  </si>
  <si>
    <t>生态效益指标</t>
  </si>
  <si>
    <t>环境效益指标</t>
  </si>
  <si>
    <t>本项目不会带来环境负面作用及影响。</t>
  </si>
  <si>
    <t>可持续影响指标</t>
  </si>
  <si>
    <t>持续发挥作用</t>
  </si>
  <si>
    <t>持续提升校园安全防范系统，提升校园安全。</t>
  </si>
  <si>
    <t>满意度指标</t>
  </si>
  <si>
    <t>服务对象满意度指标</t>
  </si>
  <si>
    <t>教师满意率</t>
  </si>
  <si>
    <t>98%以上</t>
  </si>
  <si>
    <t>学生满意率</t>
  </si>
  <si>
    <t>总分</t>
  </si>
  <si>
    <t>注: 1.得分一档最高不能超过该指标分值上限。</t>
  </si>
  <si>
    <t xml:space="preserve">    2.定量指标若为正向指标，则得分计算方法应用全年实际值（B)/年度指标值（A)*该指标分值；若定量指标为反向指标，则得分计算方法应用年度指标值（A)/全年实际值(B)*该指标分值。若年初指标值设定偏低，则得分计算方法应用（全年实际值（B)—年度指标值（A)/年度指标值（A)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</si>
  <si>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r>
      <rPr>
        <sz val="11"/>
        <color theme="1"/>
        <rFont val="宋体"/>
        <charset val="134"/>
        <scheme val="minor"/>
      </rPr>
      <t xml:space="preserve">    </t>
    </r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.请在“偏差原因分析及改进措施”中说明偏离目标、不能完成目标的原因及拟采取的措施。</t>
    </r>
  </si>
  <si>
    <r>
      <rPr>
        <sz val="11"/>
        <color theme="1"/>
        <rFont val="宋体"/>
        <charset val="134"/>
        <scheme val="minor"/>
      </rPr>
      <t xml:space="preserve">    4.</t>
    </r>
    <r>
      <rPr>
        <sz val="11"/>
        <color theme="1"/>
        <rFont val="宋体"/>
        <charset val="134"/>
        <scheme val="minor"/>
      </rPr>
      <t>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</si>
</sst>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2" borderId="16" applyNumberFormat="0" applyAlignment="0" applyProtection="0">
      <alignment vertical="center"/>
    </xf>
    <xf numFmtId="0" fontId="20" fillId="2" borderId="18" applyNumberFormat="0" applyAlignment="0" applyProtection="0">
      <alignment vertical="center"/>
    </xf>
    <xf numFmtId="0" fontId="24" fillId="22" borderId="22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1" fillId="0" borderId="0"/>
  </cellStyleXfs>
  <cellXfs count="7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6" fontId="3" fillId="0" borderId="4" xfId="0" applyNumberFormat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10" fontId="3" fillId="0" borderId="4" xfId="0" applyNumberFormat="1" applyFont="1" applyBorder="1">
      <alignment vertical="center"/>
    </xf>
    <xf numFmtId="0" fontId="2" fillId="0" borderId="4" xfId="0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 textRotation="255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0" fillId="0" borderId="12" xfId="0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4" fillId="0" borderId="13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9" fontId="4" fillId="0" borderId="4" xfId="0" applyNumberFormat="1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9" fontId="4" fillId="0" borderId="4" xfId="0" applyNumberFormat="1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1" xfId="0" applyBorder="1" applyAlignment="1">
      <alignment horizontal="center" vertical="center"/>
    </xf>
    <xf numFmtId="177" fontId="3" fillId="0" borderId="4" xfId="0" applyNumberFormat="1" applyFont="1" applyBorder="1">
      <alignment vertical="center"/>
    </xf>
    <xf numFmtId="177" fontId="3" fillId="0" borderId="4" xfId="0" applyNumberFormat="1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workbookViewId="0">
      <selection activeCell="F13" sqref="F13:I13"/>
    </sheetView>
  </sheetViews>
  <sheetFormatPr defaultColWidth="9" defaultRowHeight="14"/>
  <cols>
    <col min="3" max="3" width="21.3545454545455" customWidth="1"/>
    <col min="4" max="4" width="16.3909090909091" customWidth="1"/>
    <col min="5" max="5" width="16.6181818181818" customWidth="1"/>
    <col min="6" max="6" width="20.3272727272727" customWidth="1"/>
    <col min="7" max="7" width="13.2727272727273" customWidth="1"/>
    <col min="8" max="8" width="13.0909090909091" customWidth="1"/>
    <col min="9" max="9" width="17.4" customWidth="1"/>
  </cols>
  <sheetData>
    <row r="1" ht="13" customHeight="1" spans="1:2">
      <c r="A1" s="3"/>
      <c r="B1" s="3"/>
    </row>
    <row r="2" ht="26.25" customHeight="1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ht="19.5" customHeight="1" spans="1:9">
      <c r="A3" s="5" t="s">
        <v>1</v>
      </c>
      <c r="B3" s="6"/>
      <c r="C3" s="6"/>
      <c r="D3" s="6"/>
      <c r="E3" s="6"/>
      <c r="F3" s="6"/>
      <c r="G3" s="6"/>
      <c r="H3" s="6"/>
      <c r="I3" s="6"/>
    </row>
    <row r="4" ht="27.75" customHeight="1" spans="1:9">
      <c r="A4" s="7" t="s">
        <v>2</v>
      </c>
      <c r="B4" s="8"/>
      <c r="C4" s="9" t="s">
        <v>3</v>
      </c>
      <c r="D4" s="10"/>
      <c r="E4" s="10"/>
      <c r="F4" s="10"/>
      <c r="G4" s="10"/>
      <c r="H4" s="10"/>
      <c r="I4" s="10"/>
    </row>
    <row r="5" ht="33" customHeight="1" spans="1:9">
      <c r="A5" s="11" t="s">
        <v>4</v>
      </c>
      <c r="B5" s="12"/>
      <c r="C5" s="9" t="s">
        <v>5</v>
      </c>
      <c r="D5" s="10"/>
      <c r="E5" s="10"/>
      <c r="F5" s="9" t="s">
        <v>6</v>
      </c>
      <c r="G5" s="9" t="s">
        <v>7</v>
      </c>
      <c r="H5" s="10"/>
      <c r="I5" s="10"/>
    </row>
    <row r="6" ht="33" customHeight="1" spans="1:9">
      <c r="A6" s="11" t="s">
        <v>8</v>
      </c>
      <c r="B6" s="12"/>
      <c r="C6" s="9" t="s">
        <v>9</v>
      </c>
      <c r="D6" s="9"/>
      <c r="E6" s="9"/>
      <c r="F6" s="9" t="s">
        <v>10</v>
      </c>
      <c r="G6" s="11" t="s">
        <v>11</v>
      </c>
      <c r="H6" s="8"/>
      <c r="I6" s="64"/>
    </row>
    <row r="7" s="1" customFormat="1" ht="18.75" customHeight="1" spans="1:9">
      <c r="A7" s="13" t="s">
        <v>12</v>
      </c>
      <c r="B7" s="14"/>
      <c r="C7" s="15"/>
      <c r="D7" s="9" t="s">
        <v>13</v>
      </c>
      <c r="E7" s="16" t="s">
        <v>14</v>
      </c>
      <c r="F7" s="16" t="s">
        <v>15</v>
      </c>
      <c r="G7" s="10" t="s">
        <v>16</v>
      </c>
      <c r="H7" s="10" t="s">
        <v>17</v>
      </c>
      <c r="I7" s="10" t="s">
        <v>18</v>
      </c>
    </row>
    <row r="8" ht="20.25" customHeight="1" spans="1:9">
      <c r="A8" s="17"/>
      <c r="B8" s="18"/>
      <c r="C8" s="15" t="s">
        <v>19</v>
      </c>
      <c r="D8" s="15">
        <v>383.231567</v>
      </c>
      <c r="E8" s="19">
        <v>383.231567</v>
      </c>
      <c r="F8" s="19">
        <v>383.231567</v>
      </c>
      <c r="G8" s="20">
        <v>10</v>
      </c>
      <c r="H8" s="21">
        <f>F8/E8</f>
        <v>1</v>
      </c>
      <c r="I8" s="65">
        <f>H8*G8</f>
        <v>10</v>
      </c>
    </row>
    <row r="9" ht="21.75" customHeight="1" spans="1:9">
      <c r="A9" s="17"/>
      <c r="B9" s="18"/>
      <c r="C9" s="22" t="s">
        <v>20</v>
      </c>
      <c r="D9" s="19">
        <v>383.231567</v>
      </c>
      <c r="E9" s="19">
        <v>383.231567</v>
      </c>
      <c r="F9" s="19">
        <v>383.231567</v>
      </c>
      <c r="G9" s="20" t="s">
        <v>21</v>
      </c>
      <c r="H9" s="21"/>
      <c r="I9" s="66" t="s">
        <v>21</v>
      </c>
    </row>
    <row r="10" ht="18" customHeight="1" spans="1:9">
      <c r="A10" s="17"/>
      <c r="B10" s="18"/>
      <c r="C10" s="22" t="s">
        <v>22</v>
      </c>
      <c r="D10" s="15"/>
      <c r="E10" s="19"/>
      <c r="F10" s="19"/>
      <c r="G10" s="20" t="s">
        <v>21</v>
      </c>
      <c r="H10" s="21"/>
      <c r="I10" s="66" t="s">
        <v>21</v>
      </c>
    </row>
    <row r="11" ht="22.5" customHeight="1" spans="1:9">
      <c r="A11" s="23"/>
      <c r="B11" s="24"/>
      <c r="C11" s="15" t="s">
        <v>23</v>
      </c>
      <c r="D11" s="15"/>
      <c r="E11" s="25"/>
      <c r="F11" s="25"/>
      <c r="G11" s="9" t="s">
        <v>21</v>
      </c>
      <c r="H11" s="25"/>
      <c r="I11" s="9" t="s">
        <v>21</v>
      </c>
    </row>
    <row r="12" ht="27" customHeight="1" spans="1:9">
      <c r="A12" s="26" t="s">
        <v>24</v>
      </c>
      <c r="B12" s="16" t="s">
        <v>25</v>
      </c>
      <c r="C12" s="27"/>
      <c r="D12" s="27"/>
      <c r="E12" s="27"/>
      <c r="F12" s="9" t="s">
        <v>26</v>
      </c>
      <c r="G12" s="10"/>
      <c r="H12" s="10"/>
      <c r="I12" s="10"/>
    </row>
    <row r="13" ht="82.5" customHeight="1" spans="1:9">
      <c r="A13" s="28"/>
      <c r="B13" s="29" t="s">
        <v>27</v>
      </c>
      <c r="C13" s="30"/>
      <c r="D13" s="30"/>
      <c r="E13" s="31"/>
      <c r="F13" s="32" t="s">
        <v>27</v>
      </c>
      <c r="G13" s="32"/>
      <c r="H13" s="32"/>
      <c r="I13" s="32"/>
    </row>
    <row r="14" s="1" customFormat="1" ht="36.75" customHeight="1" spans="1:9">
      <c r="A14" s="33" t="s">
        <v>28</v>
      </c>
      <c r="B14" s="10" t="s">
        <v>29</v>
      </c>
      <c r="C14" s="10" t="s">
        <v>30</v>
      </c>
      <c r="D14" s="10" t="s">
        <v>31</v>
      </c>
      <c r="E14" s="16" t="s">
        <v>32</v>
      </c>
      <c r="F14" s="34" t="s">
        <v>33</v>
      </c>
      <c r="G14" s="35" t="s">
        <v>34</v>
      </c>
      <c r="H14" s="35" t="s">
        <v>18</v>
      </c>
      <c r="I14" s="34" t="s">
        <v>35</v>
      </c>
    </row>
    <row r="15" ht="30" customHeight="1" spans="1:9">
      <c r="A15" s="36"/>
      <c r="B15" s="37" t="s">
        <v>36</v>
      </c>
      <c r="C15" s="38" t="s">
        <v>37</v>
      </c>
      <c r="D15" s="39" t="s">
        <v>38</v>
      </c>
      <c r="E15" s="39" t="s">
        <v>39</v>
      </c>
      <c r="F15" s="39" t="s">
        <v>39</v>
      </c>
      <c r="G15" s="40">
        <v>10</v>
      </c>
      <c r="H15" s="40">
        <v>10</v>
      </c>
      <c r="I15" s="67" t="s">
        <v>40</v>
      </c>
    </row>
    <row r="16" ht="30" customHeight="1" spans="1:9">
      <c r="A16" s="36"/>
      <c r="B16" s="41"/>
      <c r="C16" s="42"/>
      <c r="D16" s="39" t="s">
        <v>41</v>
      </c>
      <c r="E16" s="39" t="s">
        <v>39</v>
      </c>
      <c r="F16" s="39" t="s">
        <v>39</v>
      </c>
      <c r="G16" s="43"/>
      <c r="H16" s="43"/>
      <c r="I16" s="68"/>
    </row>
    <row r="17" ht="30" customHeight="1" spans="1:9">
      <c r="A17" s="36"/>
      <c r="B17" s="41"/>
      <c r="C17" s="42"/>
      <c r="D17" s="39" t="s">
        <v>42</v>
      </c>
      <c r="E17" s="39" t="s">
        <v>43</v>
      </c>
      <c r="F17" s="39" t="s">
        <v>43</v>
      </c>
      <c r="G17" s="43"/>
      <c r="H17" s="43"/>
      <c r="I17" s="68"/>
    </row>
    <row r="18" ht="30" customHeight="1" spans="1:9">
      <c r="A18" s="36"/>
      <c r="B18" s="41"/>
      <c r="C18" s="42"/>
      <c r="D18" s="39" t="s">
        <v>44</v>
      </c>
      <c r="E18" s="39" t="s">
        <v>43</v>
      </c>
      <c r="F18" s="39" t="s">
        <v>43</v>
      </c>
      <c r="G18" s="43"/>
      <c r="H18" s="43"/>
      <c r="I18" s="68"/>
    </row>
    <row r="19" ht="30" customHeight="1" spans="1:9">
      <c r="A19" s="36"/>
      <c r="B19" s="41"/>
      <c r="C19" s="42"/>
      <c r="D19" s="39" t="s">
        <v>45</v>
      </c>
      <c r="E19" s="39" t="s">
        <v>39</v>
      </c>
      <c r="F19" s="39" t="s">
        <v>39</v>
      </c>
      <c r="G19" s="43"/>
      <c r="H19" s="43"/>
      <c r="I19" s="68"/>
    </row>
    <row r="20" ht="30" customHeight="1" spans="1:9">
      <c r="A20" s="36"/>
      <c r="B20" s="41"/>
      <c r="C20" s="42"/>
      <c r="D20" s="39" t="s">
        <v>46</v>
      </c>
      <c r="E20" s="39" t="s">
        <v>43</v>
      </c>
      <c r="F20" s="39" t="s">
        <v>43</v>
      </c>
      <c r="G20" s="44"/>
      <c r="H20" s="44"/>
      <c r="I20" s="69"/>
    </row>
    <row r="21" s="2" customFormat="1" ht="30" customHeight="1" spans="1:9">
      <c r="A21" s="36"/>
      <c r="B21" s="41"/>
      <c r="C21" s="38" t="s">
        <v>47</v>
      </c>
      <c r="D21" s="39" t="s">
        <v>48</v>
      </c>
      <c r="E21" s="45" t="s">
        <v>49</v>
      </c>
      <c r="F21" s="45" t="s">
        <v>49</v>
      </c>
      <c r="G21" s="40">
        <v>10</v>
      </c>
      <c r="H21" s="40">
        <v>10</v>
      </c>
      <c r="I21" s="67" t="s">
        <v>40</v>
      </c>
    </row>
    <row r="22" s="2" customFormat="1" ht="30" customHeight="1" spans="1:9">
      <c r="A22" s="36"/>
      <c r="B22" s="41"/>
      <c r="C22" s="46"/>
      <c r="D22" s="47" t="s">
        <v>50</v>
      </c>
      <c r="E22" s="48">
        <v>1</v>
      </c>
      <c r="F22" s="48">
        <v>1</v>
      </c>
      <c r="G22" s="44"/>
      <c r="H22" s="44"/>
      <c r="I22" s="69"/>
    </row>
    <row r="23" ht="26" spans="1:9">
      <c r="A23" s="36"/>
      <c r="B23" s="41"/>
      <c r="C23" s="38" t="s">
        <v>51</v>
      </c>
      <c r="D23" s="49" t="s">
        <v>52</v>
      </c>
      <c r="E23" s="45" t="s">
        <v>53</v>
      </c>
      <c r="F23" s="45" t="s">
        <v>53</v>
      </c>
      <c r="G23" s="40">
        <v>10</v>
      </c>
      <c r="H23" s="40">
        <v>10</v>
      </c>
      <c r="I23" s="67" t="s">
        <v>40</v>
      </c>
    </row>
    <row r="24" ht="26" spans="1:9">
      <c r="A24" s="36"/>
      <c r="B24" s="50"/>
      <c r="C24" s="38" t="s">
        <v>54</v>
      </c>
      <c r="D24" s="49" t="s">
        <v>55</v>
      </c>
      <c r="E24" s="45" t="s">
        <v>56</v>
      </c>
      <c r="F24" s="45" t="s">
        <v>56</v>
      </c>
      <c r="G24" s="40">
        <v>10</v>
      </c>
      <c r="H24" s="40">
        <v>10</v>
      </c>
      <c r="I24" s="67" t="s">
        <v>40</v>
      </c>
    </row>
    <row r="25" ht="117" spans="1:9">
      <c r="A25" s="36"/>
      <c r="B25" s="37" t="s">
        <v>57</v>
      </c>
      <c r="C25" s="51" t="s">
        <v>58</v>
      </c>
      <c r="D25" s="39" t="s">
        <v>59</v>
      </c>
      <c r="E25" s="39" t="s">
        <v>60</v>
      </c>
      <c r="F25" s="39" t="s">
        <v>60</v>
      </c>
      <c r="G25" s="52">
        <v>10</v>
      </c>
      <c r="H25" s="52">
        <v>10</v>
      </c>
      <c r="I25" s="35" t="s">
        <v>40</v>
      </c>
    </row>
    <row r="26" ht="104" spans="1:9">
      <c r="A26" s="36"/>
      <c r="B26" s="41"/>
      <c r="C26" s="51" t="s">
        <v>61</v>
      </c>
      <c r="D26" s="39" t="s">
        <v>62</v>
      </c>
      <c r="E26" s="47" t="s">
        <v>63</v>
      </c>
      <c r="F26" s="47" t="s">
        <v>63</v>
      </c>
      <c r="G26" s="52">
        <v>10</v>
      </c>
      <c r="H26" s="52">
        <v>10</v>
      </c>
      <c r="I26" s="67" t="s">
        <v>40</v>
      </c>
    </row>
    <row r="27" ht="39" spans="1:9">
      <c r="A27" s="36"/>
      <c r="B27" s="41"/>
      <c r="C27" s="51" t="s">
        <v>64</v>
      </c>
      <c r="D27" s="39" t="s">
        <v>65</v>
      </c>
      <c r="E27" s="47" t="s">
        <v>66</v>
      </c>
      <c r="F27" s="47" t="s">
        <v>66</v>
      </c>
      <c r="G27" s="52">
        <v>10</v>
      </c>
      <c r="H27" s="52">
        <v>10</v>
      </c>
      <c r="I27" s="67" t="s">
        <v>40</v>
      </c>
    </row>
    <row r="28" ht="39" spans="1:9">
      <c r="A28" s="36"/>
      <c r="B28" s="41"/>
      <c r="C28" s="53" t="s">
        <v>67</v>
      </c>
      <c r="D28" s="39" t="s">
        <v>68</v>
      </c>
      <c r="E28" s="47" t="s">
        <v>69</v>
      </c>
      <c r="F28" s="47" t="s">
        <v>69</v>
      </c>
      <c r="G28" s="52">
        <v>10</v>
      </c>
      <c r="H28" s="52">
        <v>10</v>
      </c>
      <c r="I28" s="67" t="s">
        <v>40</v>
      </c>
    </row>
    <row r="29" ht="30" customHeight="1" spans="1:9">
      <c r="A29" s="36"/>
      <c r="B29" s="16" t="s">
        <v>70</v>
      </c>
      <c r="C29" s="42" t="s">
        <v>71</v>
      </c>
      <c r="D29" s="54" t="s">
        <v>72</v>
      </c>
      <c r="E29" s="54" t="s">
        <v>73</v>
      </c>
      <c r="F29" s="54" t="s">
        <v>73</v>
      </c>
      <c r="G29" s="40">
        <v>10</v>
      </c>
      <c r="H29" s="40">
        <v>10</v>
      </c>
      <c r="I29" s="67" t="s">
        <v>40</v>
      </c>
    </row>
    <row r="30" ht="27" customHeight="1" spans="1:9">
      <c r="A30" s="36"/>
      <c r="B30" s="27"/>
      <c r="C30" s="42"/>
      <c r="D30" s="54" t="s">
        <v>74</v>
      </c>
      <c r="E30" s="54" t="s">
        <v>73</v>
      </c>
      <c r="F30" s="54" t="s">
        <v>73</v>
      </c>
      <c r="G30" s="44"/>
      <c r="H30" s="44"/>
      <c r="I30" s="69"/>
    </row>
    <row r="31" ht="24.75" customHeight="1" spans="1:9">
      <c r="A31" s="55" t="s">
        <v>75</v>
      </c>
      <c r="B31" s="56"/>
      <c r="C31" s="56"/>
      <c r="D31" s="56"/>
      <c r="E31" s="56"/>
      <c r="F31" s="57"/>
      <c r="G31" s="58">
        <f>SUM(G15:G30)+G8</f>
        <v>100</v>
      </c>
      <c r="H31" s="58">
        <f>SUM(H15:H30)+I8</f>
        <v>100</v>
      </c>
      <c r="I31" s="57"/>
    </row>
    <row r="32" ht="22.5" customHeight="1" spans="1:9">
      <c r="A32" s="59" t="s">
        <v>76</v>
      </c>
      <c r="B32" s="59"/>
      <c r="C32" s="59"/>
      <c r="D32" s="59"/>
      <c r="E32" s="59"/>
      <c r="F32" s="59"/>
      <c r="G32" s="59"/>
      <c r="H32" s="59"/>
      <c r="I32" s="59"/>
    </row>
    <row r="33" ht="67.5" customHeight="1" spans="1:9">
      <c r="A33" s="60" t="s">
        <v>77</v>
      </c>
      <c r="B33" s="61"/>
      <c r="C33" s="61"/>
      <c r="D33" s="61"/>
      <c r="E33" s="61"/>
      <c r="F33" s="61"/>
      <c r="G33" s="61"/>
      <c r="H33" s="61"/>
      <c r="I33" s="61"/>
    </row>
    <row r="34" ht="42.75" customHeight="1" spans="1:9">
      <c r="A34" s="60" t="s">
        <v>78</v>
      </c>
      <c r="B34" s="61"/>
      <c r="C34" s="61"/>
      <c r="D34" s="61"/>
      <c r="E34" s="61"/>
      <c r="F34" s="61"/>
      <c r="G34" s="61"/>
      <c r="H34" s="61"/>
      <c r="I34" s="61"/>
    </row>
    <row r="35" ht="30.75" customHeight="1" spans="1:9">
      <c r="A35" s="62" t="s">
        <v>79</v>
      </c>
      <c r="B35" s="63"/>
      <c r="C35" s="63"/>
      <c r="D35" s="63"/>
      <c r="E35" s="63"/>
      <c r="F35" s="63"/>
      <c r="G35" s="63"/>
      <c r="H35" s="63"/>
      <c r="I35" s="63"/>
    </row>
  </sheetData>
  <mergeCells count="37">
    <mergeCell ref="A2:I2"/>
    <mergeCell ref="A3:I3"/>
    <mergeCell ref="A4:B4"/>
    <mergeCell ref="C4:I4"/>
    <mergeCell ref="A5:B5"/>
    <mergeCell ref="C5:E5"/>
    <mergeCell ref="G5:I5"/>
    <mergeCell ref="A6:B6"/>
    <mergeCell ref="C6:E6"/>
    <mergeCell ref="G6:I6"/>
    <mergeCell ref="B12:E12"/>
    <mergeCell ref="F12:I12"/>
    <mergeCell ref="B13:E13"/>
    <mergeCell ref="F13:I13"/>
    <mergeCell ref="A31:F31"/>
    <mergeCell ref="A32:I32"/>
    <mergeCell ref="A33:I33"/>
    <mergeCell ref="A34:I34"/>
    <mergeCell ref="A35:I35"/>
    <mergeCell ref="A12:A13"/>
    <mergeCell ref="A14:A30"/>
    <mergeCell ref="B15:B24"/>
    <mergeCell ref="B25:B28"/>
    <mergeCell ref="B29:B30"/>
    <mergeCell ref="C15:C20"/>
    <mergeCell ref="C21:C22"/>
    <mergeCell ref="C29:C30"/>
    <mergeCell ref="G15:G20"/>
    <mergeCell ref="G21:G22"/>
    <mergeCell ref="G29:G30"/>
    <mergeCell ref="H15:H20"/>
    <mergeCell ref="H21:H22"/>
    <mergeCell ref="H29:H30"/>
    <mergeCell ref="I15:I20"/>
    <mergeCell ref="I21:I22"/>
    <mergeCell ref="I29:I30"/>
    <mergeCell ref="A7:B11"/>
  </mergeCells>
  <pageMargins left="0.18" right="0.16" top="0.196527777777778" bottom="0.118055555555556" header="0.118055555555556" footer="0.118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2018-06-01T05:13:00Z</cp:lastPrinted>
  <dcterms:modified xsi:type="dcterms:W3CDTF">2021-05-20T00:09:06Z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2A1093BEA2A14F15B096080B1D7F4E9C</vt:lpwstr>
  </property>
</Properties>
</file>